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0" windowWidth="27795" windowHeight="12300"/>
  </bookViews>
  <sheets>
    <sheet name="PPGB" sheetId="1" r:id="rId1"/>
    <sheet name="Plan1" sheetId="2" r:id="rId2"/>
  </sheets>
  <calcPr calcId="145621"/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3" i="1"/>
  <c r="J4" i="1" l="1"/>
  <c r="J5" i="1" s="1"/>
  <c r="J6" i="1" l="1"/>
  <c r="J7" i="1" s="1"/>
  <c r="J8" i="1" s="1"/>
  <c r="J9" i="1" s="1"/>
  <c r="H4" i="1"/>
  <c r="H5" i="1" s="1"/>
  <c r="J10" i="1" l="1"/>
  <c r="K9" i="1"/>
  <c r="H6" i="1"/>
  <c r="H7" i="1" s="1"/>
  <c r="H8" i="1" s="1"/>
  <c r="H9" i="1" s="1"/>
  <c r="J11" i="1" l="1"/>
  <c r="K10" i="1"/>
  <c r="H10" i="1"/>
  <c r="J12" i="1" l="1"/>
  <c r="K11" i="1"/>
  <c r="H11" i="1"/>
  <c r="J13" i="1" l="1"/>
  <c r="H12" i="1"/>
  <c r="K12" i="1" s="1"/>
  <c r="J14" i="1" l="1"/>
  <c r="H13" i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K13" i="1" l="1"/>
  <c r="J15" i="1"/>
  <c r="K14" i="1"/>
  <c r="H34" i="1"/>
  <c r="J16" i="1" l="1"/>
  <c r="K15" i="1"/>
  <c r="H35" i="1"/>
  <c r="J17" i="1" l="1"/>
  <c r="K16" i="1"/>
  <c r="H36" i="1"/>
  <c r="J18" i="1" l="1"/>
  <c r="K17" i="1"/>
  <c r="H37" i="1"/>
  <c r="J19" i="1" l="1"/>
  <c r="K18" i="1"/>
  <c r="H38" i="1"/>
  <c r="J20" i="1" l="1"/>
  <c r="K19" i="1"/>
  <c r="H39" i="1"/>
  <c r="J21" i="1" l="1"/>
  <c r="K20" i="1"/>
  <c r="H40" i="1"/>
  <c r="J22" i="1" l="1"/>
  <c r="K21" i="1"/>
  <c r="J23" i="1" l="1"/>
  <c r="K22" i="1"/>
  <c r="J24" i="1" l="1"/>
  <c r="K23" i="1"/>
  <c r="J25" i="1" l="1"/>
  <c r="K24" i="1"/>
  <c r="J26" i="1" l="1"/>
  <c r="K25" i="1"/>
  <c r="J27" i="1" l="1"/>
  <c r="K26" i="1"/>
  <c r="J28" i="1" l="1"/>
  <c r="K27" i="1"/>
  <c r="J29" i="1" l="1"/>
  <c r="K28" i="1"/>
  <c r="J30" i="1" l="1"/>
  <c r="K29" i="1"/>
  <c r="J31" i="1" l="1"/>
  <c r="K30" i="1"/>
  <c r="J32" i="1" l="1"/>
  <c r="K31" i="1"/>
  <c r="J33" i="1" l="1"/>
  <c r="K32" i="1"/>
  <c r="J34" i="1" l="1"/>
  <c r="K33" i="1"/>
  <c r="J35" i="1" l="1"/>
  <c r="K34" i="1"/>
  <c r="J36" i="1" l="1"/>
  <c r="K35" i="1"/>
  <c r="J37" i="1" l="1"/>
  <c r="K36" i="1"/>
  <c r="J38" i="1" l="1"/>
  <c r="K37" i="1"/>
  <c r="J39" i="1" l="1"/>
  <c r="K38" i="1"/>
  <c r="J40" i="1" l="1"/>
  <c r="K40" i="1" s="1"/>
  <c r="K39" i="1"/>
</calcChain>
</file>

<file path=xl/sharedStrings.xml><?xml version="1.0" encoding="utf-8"?>
<sst xmlns="http://schemas.openxmlformats.org/spreadsheetml/2006/main" count="53" uniqueCount="46">
  <si>
    <t>Dados do Solicitante/Interessado</t>
  </si>
  <si>
    <t>TOTAL</t>
  </si>
  <si>
    <t>Data</t>
  </si>
  <si>
    <t>Solicitante</t>
  </si>
  <si>
    <t>Interessado</t>
  </si>
  <si>
    <t>CPF</t>
  </si>
  <si>
    <t>DESPESAS</t>
  </si>
  <si>
    <t>SALDO</t>
  </si>
  <si>
    <t>Nº PRC/PCDP/NE</t>
  </si>
  <si>
    <t xml:space="preserve">Rubrica    </t>
  </si>
  <si>
    <t>8-Participação de professores, pesquisadores e alunos em atividades e eventos científico-acadêmicos no país e no exterior</t>
  </si>
  <si>
    <t>9-Participação de convidados externos em atividades científico-acadêmicos no país</t>
  </si>
  <si>
    <t>Mara Sandra Hoshida</t>
  </si>
  <si>
    <t>Isabela Coelho de Castro</t>
  </si>
  <si>
    <t>Jônatas Santos Abrahão</t>
  </si>
  <si>
    <t>Valdemar Antonio Paffaro Jr</t>
  </si>
  <si>
    <t>Marcelo Lourenço da Silva</t>
  </si>
  <si>
    <t>Reggiani Vilela Gonçalves</t>
  </si>
  <si>
    <t>Márcia Dalastra Laurenti</t>
  </si>
  <si>
    <t>Maria Sol Brassesco Annichini</t>
  </si>
  <si>
    <t>Érica Donato Tanaka</t>
  </si>
  <si>
    <t>250.565.038-19</t>
  </si>
  <si>
    <t>005.102.109-96</t>
  </si>
  <si>
    <t>062.825.466-05</t>
  </si>
  <si>
    <t>187.793.778-90</t>
  </si>
  <si>
    <t>220.945.588-00</t>
  </si>
  <si>
    <t>042.788.226-50</t>
  </si>
  <si>
    <t>055.599.658-12</t>
  </si>
  <si>
    <t>227.717.618-40</t>
  </si>
  <si>
    <t>199.576.868-52</t>
  </si>
  <si>
    <t>1155/15</t>
  </si>
  <si>
    <t>1213/15</t>
  </si>
  <si>
    <t>1127/15</t>
  </si>
  <si>
    <t>1153/15</t>
  </si>
  <si>
    <t>1152/15</t>
  </si>
  <si>
    <t>1165/15</t>
  </si>
  <si>
    <t>1238/15</t>
  </si>
  <si>
    <t>1351/15</t>
  </si>
  <si>
    <t>1542/15</t>
  </si>
  <si>
    <t>Valdemar Antonio Paffaro Jr.</t>
  </si>
  <si>
    <t>Roberta Ribeiro Silva</t>
  </si>
  <si>
    <t>Luiz Felipe Leomil Coelho</t>
  </si>
  <si>
    <t>Marcos José Marques</t>
  </si>
  <si>
    <t>Marisa Ionta</t>
  </si>
  <si>
    <t>Angel Roberto Barchuk</t>
  </si>
  <si>
    <t>23087.010294/2015-65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</si>
</sst>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164" formatCode="_(&quot;R$ &quot;* #,##0.00_);_(&quot;R$ &quot;* \(#,##0.00\);_(&quot;R$ 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5" fillId="0" borderId="1" xfId="0" applyFont="1" applyBorder="1" applyAlignment="1">
      <alignment horizontal="center"/>
    </xf>
    <xf numFmtId="164" fontId="8" fillId="0" borderId="1" xfId="1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0" borderId="1" xfId="0" applyFont="1" applyBorder="1"/>
    <xf numFmtId="8" fontId="0" fillId="0" borderId="0" xfId="0" applyNumberFormat="1" applyFont="1"/>
    <xf numFmtId="9" fontId="0" fillId="0" borderId="0" xfId="0" applyNumberFormat="1" applyFont="1"/>
    <xf numFmtId="0" fontId="4" fillId="0" borderId="1" xfId="0" applyFont="1" applyBorder="1"/>
    <xf numFmtId="14" fontId="4" fillId="0" borderId="1" xfId="0" applyNumberFormat="1" applyFont="1" applyBorder="1"/>
    <xf numFmtId="164" fontId="4" fillId="0" borderId="1" xfId="1" applyFont="1" applyBorder="1"/>
    <xf numFmtId="164" fontId="2" fillId="3" borderId="1" xfId="1" applyFont="1" applyFill="1" applyBorder="1"/>
    <xf numFmtId="164" fontId="2" fillId="0" borderId="1" xfId="1" applyFont="1" applyBorder="1"/>
    <xf numFmtId="0" fontId="5" fillId="0" borderId="0" xfId="0" applyFont="1"/>
    <xf numFmtId="0" fontId="4" fillId="0" borderId="0" xfId="0" applyFont="1"/>
    <xf numFmtId="14" fontId="0" fillId="0" borderId="0" xfId="0" applyNumberFormat="1"/>
    <xf numFmtId="0" fontId="4" fillId="0" borderId="1" xfId="0" applyFont="1" applyBorder="1" applyAlignment="1">
      <alignment horizontal="left"/>
    </xf>
    <xf numFmtId="164" fontId="5" fillId="0" borderId="0" xfId="0" applyNumberFormat="1" applyFont="1"/>
    <xf numFmtId="164" fontId="0" fillId="0" borderId="0" xfId="0" applyNumberFormat="1" applyFont="1"/>
    <xf numFmtId="0" fontId="4" fillId="0" borderId="2" xfId="0" applyFont="1" applyFill="1" applyBorder="1"/>
    <xf numFmtId="14" fontId="4" fillId="0" borderId="0" xfId="0" applyNumberFormat="1" applyFont="1"/>
    <xf numFmtId="164" fontId="4" fillId="3" borderId="1" xfId="1" applyFont="1" applyFill="1" applyBorder="1"/>
    <xf numFmtId="0" fontId="9" fillId="0" borderId="1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vertical="center" wrapText="1"/>
    </xf>
    <xf numFmtId="164" fontId="9" fillId="0" borderId="1" xfId="1" applyFont="1" applyBorder="1"/>
    <xf numFmtId="164" fontId="10" fillId="0" borderId="1" xfId="1" applyFont="1" applyBorder="1"/>
    <xf numFmtId="0" fontId="9" fillId="0" borderId="0" xfId="0" applyFont="1"/>
    <xf numFmtId="164" fontId="9" fillId="0" borderId="0" xfId="0" applyNumberFormat="1" applyFont="1"/>
    <xf numFmtId="0" fontId="9" fillId="0" borderId="5" xfId="0" applyFont="1" applyBorder="1" applyAlignment="1">
      <alignment vertical="center" wrapText="1"/>
    </xf>
    <xf numFmtId="14" fontId="9" fillId="0" borderId="5" xfId="0" applyNumberFormat="1" applyFont="1" applyBorder="1" applyAlignment="1">
      <alignment vertical="center" wrapText="1"/>
    </xf>
    <xf numFmtId="14" fontId="9" fillId="0" borderId="1" xfId="0" applyNumberFormat="1" applyFont="1" applyBorder="1"/>
  </cellXfs>
  <cellStyles count="2">
    <cellStyle name="Moeda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oogle.com.br/imgres?q=SIMBOLO+DA+SKOL&amp;hl=pt-PT&amp;biw=1920&amp;bih=968&amp;tbm=isch&amp;tbnid=LRvTDx4wgZ9guM:&amp;imgrefurl=http://mundodasmarcas.blogspot.com/2006/05/skol-cerveja-que-desce-redondo.html&amp;docid=GejubMde3unvMM&amp;imgurl=http://4.bp.blogspot.com/-01tDKrWQ4Qw/T9j4KudfR3I/AAAAAAAA3OU/mstWI0a_Ah4/s400/skol%2Blogos.jpg&amp;w=400&amp;h=345&amp;ei=5vbaUYrCOdO64AOQp4GgDQ&amp;zoom=1&amp;ved=1t:3588,r:3,s:0,i:91&amp;iact=rc&amp;page=1&amp;tbnh=177&amp;tbnw=206&amp;start=0&amp;ndsp=36&amp;tx=155&amp;ty=5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114300</xdr:rowOff>
    </xdr:to>
    <xdr:sp macro="" textlink="">
      <xdr:nvSpPr>
        <xdr:cNvPr id="2" name="AutoShape 1" descr="data:image/jpeg;base64,/9j/4AAQSkZJRgABAQAAAQABAAD/2wCEAAkGBhQQEBUUEBQVFRUUFBUUFBYUGBUVFxUZFRcVFRUXFBUXHSYeGBklGRUYHy8hIycqLCwsFR42NjAqNSYrLCkBCQoKDgwOGg8PGjElHyQtKSosMi8pNC8rKikvLCwuLCwsLykvKSwyLCwuLCo2KikpKS0tLCwuLCwsLCwpKSwpKf/AABEIANAA8gMBIgACEQEDEQH/xAAcAAEAAQUBAQAAAAAAAAAAAAAABwECBAUGAwj/xABEEAABAwIDAwgJAgQFAwUBAAABAAIDBBEFEiEGMUEHEyJRYXGBsRQyUlOCkaHB0ULwI2JykjNDstLxFSSiVGNzwuEX/8QAGwEBAAIDAQEAAAAAAAAAAAAAAAEDAgQFBgf/xAAzEQABAwIFAgMHBAMBAQAAAAABAAIDBBESITFRYQVBE3GhIjKBkcHR8AZSsfEUI+EzFf/aAAwDAQACEQMRAD8AnFERERERERERERERERERERERERERERWM+58yr1ZHu8T5lEV6IiIiKi8Zqm2g1PkqZp44G45DYKQCdF7ErzdUNHH5arQY5tRBSi9RKAeDBq49zR91ys/KXLIbUdG9w4Ok6IPgFzBWzzZwssNz+fVbkdHJILgZfIeqkf0odRVRUjqKi9+0+Lu1bTxAdVnH7rxO3uJw/wCLSscONg4eRWYdWbt/PzdX/wDznnQj5qWGzA7irwo1wzlbp3nLUxvhdxJ6TR38Qu3oMSbKwPhe17TxBuPnwT/OkiP+9mW4/PqtaWkki94WW0ReUU4d38QvRdKORsjcTDcLVIsqoiKxQiIiIiIiIiKl0uiKqKl1W6IiJdUuiKqKl0uiKqKl0uiKqKl1W6IisZ9z5lXqyPd4nzKIr1RVWPWVGRhPHcO87lXJI2Npe7QZqQLmwVlVU65W7+J6v/1cNtBtTLJIaXDxeS9pJd7YzxDet3ktltJWyNjbFCTz05LQ7ixv+Y/v1AHa4dSycAwGOkjDWDW3SPEnjqvDyV4ld/kSi9/cb2A3P5mfJdOFjIm43C57D6rT4FydxsPOVJMsp1Jcbm/f+F2NNRMjFmNa3uAVWlegct6GpdJm8qmWZ8h9oq9WvjB3gHvAWrxjaWKlLWOzPkeCWRRNL5HAbzlG5vaVy1btkzEoXw0U0lPUWcWtcA10hAP8MO4Enq1uukxrnC/ZRHTvd7QGW63eNbGUtWHAsaHDS7bXae224qMsSw2rwOYSQvJiJ372n+V43eK3fJDtFZ0lLLo5zjI0n1nOGjw47ydL+BXe4nHDVNkgeWu6ID28W5hdp7N30VU9SaV5bJm3v5LoiSSlkMUntN+m6wNk9ro8QizM6ErPXZxHaOtpXUUtTnFjo4aEfcdi+dI55cKrzlOsT7EcHs6j2FpU302KtkZHURatc0O72u1I7x5hUyTDp0zJGn/XJ+X/ADsq62iDCCzQ6fZdIitjeCARuIuFcvTA3XFRERSiK1yuXP7e1j4sNqXx+sIiARwzENJ8ASUUtFyAuSx7lXe6f0fDI2yOLsgkfq1zuPNtBFwLHpE208VZV7VYvRNEtVDDLDpmLARlHWSNW95BCi2grHwSskiNnxuBad400sRxBGhHUVLGDcqdPWRmCtaIXSNMZcelC7MMu/e3f+rTtVIJJ1XSkhEYFm3HdemF8oFXU0lXUQwRXhcOaY4n1A0Okzm/ScAb2Fupcz//AGms93T/ACk/3Lf0uByYXglYJC0vLJTmabtPOAMblO86W+fYoiyXFhx0HjoFGIrKKONxcbZKdMG2gxGegkmMEPPEB9O0Fwa9pAPSudHWuQL9V7LksN5UsSqHlkMEMjhvAa8AcOkc9hqs/aTauzY8No5GMdlEc85cGtiAFixrvbsNba8N5067ZbZyCgprssQGl7n6G9h0nFw0Jt4AaDTeuTYBUEMYCXN10XltDt3HQU7HTtvPI27YWbyQOkbn1WA8T5rkqDa3F69j5qUQMjYXdHLcuyi5ALt9t19LlR9j+NOramSd59d3RHssGjGjuH1J61K2xh9HwF8nHmZ5PE5yPspxEmysdC2JgJFyVi7GcrXpEjYaxrWOeQ1krLhhcdzXtPqk8CCRdbLlF2yqsOdEYY4jFICM78zjnFzlygiwyi9+Ou5Qfaze231A/KkTlOxYzUmHZtS+IzO7TkY3zcUDjZZOp2tkaQMilHyt180jY4ooHPebNGV4ue8v0Fh9FLWETyPhY6dobIWjO1ty0O45b62v1qDeTCmz4nF/I2R/0yj/AFKfgFLCSteqa1pDWhFaz7nzKuVsf3PmVatNXrTYnPmlazg0Zj3nQfdblcwZs1TJ2WH0XB/UEhZROA7kBbNO27idleyk/jOkdvyhjewbz8yfoFmByouUpcclr5pm0sjYY4HZM5aHvkdrqATZrAR3lfP4Y5JruvYNtcnQbLcawvz7Bb7GtqKejbeeQNPBo1e7uaNfstHjGN1M01HHA8RR1dnm2swY1oe8k6taLEDTrXLbV7LyjDzJMA6amlIMo1M0LtxJ39Eu3HdYrnsPxirtHPBcijjERIs6zXOc7pN35eF+wL21BTRmLHG4EgkG+l+1vRb8VGwtxtIJzGenH0W6xHaJ9Jj8ksl7B4jcP/aLWjTw6XesblIwc0laKiA2ZP8AxWObuDxYusR4O+JWYvWQ4tlkDmw1QAY5rr5JuDcpAJDhf5dS6yHZWqqqeCmrQxkUDgS4OzySZbhrWkaNFja/ct987afA6Q2sLOH1G62MTYSxzsiBhcNxxuuUx+hlirKappmnPUxsqAxguRIQ0yDKP0km/iV32FYVUPrXVkxEQdGIxCOkSBuMh3A3JOl+pdKyBrbZWgZW5W6C4A3AHq0RxXkuodXMseBozsRfvY9lzn1Re0C3a1+FDXKtEG4hcfqiYT39IeQC6zksrjJQujP+VI4DucA4fUlcBt1ioqa6V7TdrSI2nrDNL9xNz4rtOSCMiCd3AyNA8G6+a6/UYS3ozGyagN+a6k7LUjQdRZSPs5U5oy072OLfDePoVt1y+zU38eUddj9LLqF3+mSGSkjcdl5ipbhkPzRERdBa6LRbXY1BTQf92C6OZwgLWi9+cuDfXcBckreqMOWpz3ilhja5xc6V9mgk9BoGlv6iVDjYK2FmN4C5fafkwqKUl0AM8OpaW6yNHU9vG3WN/UFxp/5B+t1LuzvK7A2AMrg9ksYDSQwuD8ul9NWu6wVxVVQyYvXSS00RijkcOkRo0AAZjbR0htfK2+p1PFUG2t11IpHi4eMh3W8rMWe7ZpjXk3MrYWk7yxsji3f/ACst4LgsPpHTTRxsNnSPaxpN9C479NdN/guz5QqqOGGDD4WvvTlrpCQbasswA/qPSJJGlyVzey1QIq2B8jX5WyAnK0uOoLRpx1IQm6mLJhI73K9tssBZRVIhY5z/AOEx7y+xOZ2a+7rtfsvxW82EqpRh+JsaTkEBc0cGuLH5i0cLtA+Sw+VKF7cTkc8WbI2MxO4OaGBuh7CCs/ktqZjI6FkTXQSl3pD3A6tLMjWMO699eOl72TQqHHFDcrgzoPC6mbHB6Ps4W7iYIo/F+QHzKjfa7Y6aglc17XOhJPNygXa5vAOP6XAaEFdRtptpDW0cVLRCSRxcxzhkcLBgNmgcTe27TRBkolPiYcOl1HsVO6RzWM1c9wY0drjYea6zlNIbUQQt3QUsbf7iT5ALfbAbCOhJqqttuba5zWesWgA5ibb32uABe1zxtbi9rcYFZWSzsa8MeWhgcCCGtaGi44btyhZ4w+Sw7Lp+RilzVkr/AGIgB8Tr+TVK0+0MLKplM538aRrntbYnRvFx3C9ja++xUM7BbXMw1s5dFJJJIW5GtFm9EH1nHdqeora8n08tdi8lVMDfITuIa25a1jG34BoP1Kya6wWtURFzy46AKYwrWfc+ZVwVsf3PmVeuaryuLMuWreDxsV2i4faaMxVIfwI8t/08lyOswGakcB2zW7R5uLdwt7dRXiPJtUtnk9Elbkc7NbOWuaHXIDgPoVJdDUh7QtJjGC1BrWTUsjYw6IsmLhmBym7OhcXPSI8F4LpdZJTSuDXBtx3Fxl6roU8jonEAgeei4jB6Kqpa5tJUEuZUMcHtzZ2ljmuBcOoi30WdyebM1cE7pAAyF12HnQQ57M19GbwSBx3XXbYVs+IpHTSvM07xlMjgBlb7MbRo1q9cb2hgo2Zp3gdTRq53cF0JusSzOMUDQ4uABsNSL5gfU7K59U592MF7gA5d+Ar6HAKeCR0kULGveblwHl7Pgsynr2SF3NuDshyutrY2BtfrsQoe2m5SZqm7If4UZ009Zw7T9lttkds6ahow2RznSElxa0X1PWetZzdHrfA8R5LnmwAGeXJUPoZcGN2Z2Unly4blB23bBG6CB15XAtcR/lg79fa8lzOP8qU04LKccy06E73nx4eC4l7yTc6k7yVudM/TrmvE1V20b9/stml6eQcUnyVApv2Owv0TD2Ndo515Hd7tfKy4bk92NM8gnmFomG7Qf1kbvBSLjVZYZW7zYAd6j9Q1omc2kjzsbu+yyrpQ9wib8Vfso7NO93X/AMfZdkuV2Lg0c8br2aesDQHx1PiuqXqqGLwqdjD2C87WG8pRERbi1EXlLTtdbMAbai43L1REWDUYLDIbviY49ZaCfmveGjYz1GgdwXuijCFliOl14y0jXes0HvAKt/6fH7DfkFkIowjZRiO6xazDIpmhssbHgbg5oIHdfcq02Hxxj+G0N7gAslFNgmI2srJIQ4WcAQd4Oo+Sx48Kib6sbB3NAWWiFoOqAkaK0NXiaCM72N+QWQiWBQEhY/oEfsN+QV0dK1pu1oHcAF7IowjZMRVFaz7nzKvVjPufMrJQr1otqsM52K7fWbqD2hb1WubcWKggEWKzjeWODgo5wnEsm/QXtb2XDe0/brFl1EFQHBaLafAXQvMsLczT/iM3BwHbwcOB4d1wsDDsUs3MwlzAbO9uM9UjeHfuPBfPesdHdE8yM90rtkNmaHtXV10TnxubG7I4tIa4AHKeBsdFA+0+G1EM7hVZnOJNnm5Du0H7Ka6TF2uG9XYlQQ1UZZM0OB6947itLpPUXdOkIe27TruPzZZ00xp3e0Ml89Kq7baPk1khu+mPOM35f1D8rbcm9DTzRPZNE3nona5hYlrtWkjsNx8l7mTq8Dac1EftAbajzXadVsEfiNzUfUOESzm0Ubndw0+akDZjkusRJWHdqGDd4rvWGOIdBrW9wCwK3GwNG6ngBvXlar9QVNSCyBuEb91zZK2WX2WCwWVU1TIWZW2AA0A4LnJ5HSPDRfPL6o4sjOjnnqJ3DxPBW4hW5HWeM8x9SH2b7nTEbh/LvP1XS7JbOuZeac5pH6uJ+3UANABuW10XpJc4TS6a+Z+y1HObCzEf7W/wihEMTWjgFnKllVe3XCcS43KIiIoRERERERERERERERERERERERERERERWR/c+ZV6sj+58yiK9EREVksQcLEXBXF49sUQ/nqVxjkHFvHsI3Edh0XbqhUEBwsVdFO6I3aoklrnRG1VC5h97AND2uiP/wBT4LMpcTa//CqYnfyvPNP/ALX2Ui1eFxyjpNBXO1/J5BJwC4tR0SnlN2+z/Hqumytid72XqPz4rWtNRwaHdoc0jzWM6kka8yFscbrWLnOa3TqJuvR/JPHw07tFdDyURA62PetJv6eaNH+n/Vd/kQgZO9P+rWVWLwtP8SpDz7FODIf7h0R4lWUstROctJFzDToZHdKYjsO5nhc9q7Kg2Egi/SCt/T0bGCzWgLoU/R6aHMjEedPkqH1sbfdF/PT5Lm9mtimU/Sf0nnUk6knrJO8rqg2yKq7C5csrpTicURERVoiIiLTMxSazbwEXzX1cbWy2/Txuf7Ve/EZw3/AucmawcTrYnLfLv3Dx6rlbWyZVniGyq8N37j6LWMxGUuA5kgZbk9Lf0gR6vYP7gvb0uT3fn+Fm2SyjENlIYf3LC9Lk935/hPS3+78/ws2yrZLjZMJ3WD6XJ7vz/Celv935/hZtlWyX4U4TusH0uT3fn+E9Lf7vz/CzbKtkvwmE7rB9Lk935/hPS3+78/ws2yrZL8KMJ3WD6XJ7vz/Celv935/hZtlWyX4U4TusH0uT3fn+FjyYjKCQ2BxsNDc2JuLjd1Hf1gra2VrB5nzKXGygsP7lrpq2dub+E02DSMrnm5c6xA6PAXPySDEJSSHQkWtlPS10BPDTU28CtnZLJiGyYDf3isIVUnu/P8J6XJ7vz/CzbKtkvwpwndYXpcnu/P8ACp6XJ7vz/CzbKtkvwmE7rC9Kk935/hU9Lk935/hZtksl+EwndYfpcnu/P8Knpb/d+f4WbZLJfhMJ3WH6XJ7vz/Cp6XJ7vz/CzbKtkvwmE7rB9Lk935/hPS5Pd+f4WbZLJfhMJ3WD6XJ7vz/CLOsiX4UYDuqoiLFWIiIiIiIiIiIiIiIiIiIiIiIiIrGfc+ZV6sj+58yiK9EREREREREREREREREREREREREREREREREXL7dbaNw2EEAPlkuI2E2Gm977fpFx3k2RWRxulcGMFyV1F0uol2XixDGBJM+ufBG12QCIWu6wJAa0iwFxqSSsDafF8Uwu8ElSZGSNPNy2BdYb8rj0mu3Cxvv0UXW+OnEv8IPGLbP7KaLqt1FfKNitbRspXx1Tmh8TWOa0NB5xjQXvJtre47rdq5XBtq8RqqiOFlXIHSvDQTlsOJJs2+gBS6yi6Y+SPxQ4Wz37fBT9dUuo/wCUSarpKOGSOsLXRhscnRa107nWGcb7EWJy9VytRsvJibhHU1NU5kAIflksXSsG/ohujT1nXXQblVNMyFhe/QKllEXxeIHi2ne9/kpXLwN5TMo3lxasxB7m0QDY2ktdPISGgjeG21cR1N0HEnh4ycm9W7pGvGf/AOKw+d/sqI6lxzeMPHf4qRRsb/6PAPlf+FJoeOsK5QvPj1dhU7WVdpGHVrgbhwG8sda4I6rC2mhXdVeNPq8OkkpJuaeGF4ksCQGdJ7T1GwIv23QVJDwx4yOhHc7HYpLQuZZwN2nv2XXIvnUbf1//AKqX/wAf9qljk5hq3QCerqDK2ZjXRxkC7Bc9IutvItotwG6zqunPpmY3uHr9l2Ssj3eJ8yrlbH9z5lSuYr0uii7bTlEkMpp6J2UNdkdILZnOvYtjJ3C+l95O63HB7w0XK2KenfO7Cz+lKF0uo2oOTeSVgfNUSiRwvmzk69YBBNvHXs3LWRvrYMRipH1MkjWSMeOk6zmWzdLiRpaxJCr8UgXIWwKRj7hkgJFyclLt0uoj5QZamjqejWTESh0gaHObzYzWDbNNrdXctVs/V1tZMI2VU40zE8482FwNAXAcevgepDMAbWVjenF0fi4xbXupwuq3UfbbulpqKLNWSMlZ0QGnpTnTVzgAbgak7td17LWbP4JiM4D5Kqdjb7uccDpwcTuPYA63GxUmWxtZUtpAY/ELwBp3UqJdRvtHynOa7maICR40dLYuaSN/NMHrC/E6d+9cjJtzXtfd1RIDvylrQP7C3coM7RkrYumTSC+Q89VO10uuH2K26NcHQTWZOGksc0dF9hvDTucN9uPzXD47jVdSVEkLqyVxYRdzXEA3Adu4b9yyMoAusY+nyPkMZIBHqFOF0UUbHuxGrcJBUyZGvFw43DrEXDr6BvDid+nFSsFLH41rVEHguw4gTx2VURFYtdFCHLI53/UW5vVEDMndmfe3ipuUfYhDT49LUQFpiko35Y5gQ4uuXNddtvVzM3X6jcKCul02TwZfEIyAz4v3UY7N7X1GHuJgcMriC9jxmY63EjeD2ghSBDjFPtCIoZSaeaKTncos4StAs9sbjbhwOotxXE7TbA1NBd0jQ+K9udj1aL7sw3sPfp2rX7LucK6m5u+bn4rW/qAP0useF6KaGGoaZ4j7QF7j6rtuW2qvPTx+zG99v6nBo/0Fczyf1sdPWtnnNmQxyPPWTlyNDRxcS/QLP5WqrPibx7uONn0Lz/rVvJtspFWzSOqLmKBocWi4Dy7NYOI1AAaTpvTuq4g2OgGPQj45/wBrZ0G0dPiddz2JytjiiP8A29O6+Q34yOtl4C99/cNep2zmNRJDTxOsJjq5p3RsAcXNI7CbduVQo8guOXQXNu4nQfJS3sXhrvRqSVxvaCVre6SUObbwaQuH1qUxQh+x9bG3qqqmmZCWyA8Adhl2+q66jDYo2xxtDWMAa1o0AA4Be3pK1dbXMhYXSGw8+Ol/+BxsFyWHbdMlqXue4tijjIbbc5znAcbX0B1Nt+luPlqZ9dUMdIwXA9TsNyuc2nLwXALacpzWyYe7NbMx7HM79c1vhzLitl8VdHh1e25sGNDewzXiNvkFbtrtf6X/AA4/8Mcevx4nt3dV7kpLhjqbCHOeCHVU0Vgd4YwOc2/fYnuIXo4mSspmMn99z2kDaxB/gG668MPhwBj+7hYfELkivp3BaXmqaGP2Io2f2tAXzdg9LztTDH7csbfm8Ar6Mx/HY6KnfPLfKwDQWu4k2a1t+JK9G1afWyXOjjbrn9FslZH9z5leOHVomiZIAQJGNeAd4DgHAHt1Xsz7nzKyXmiLGxXnWtcY3hnrFjsv9Vjb6r5xcxzTZ1w5psQdCHDffqN19A7RbQR0MPOzXIzBoDQC5xPAXI4AnwWsx3YumxACQjK9zQRKzQuBGhcNztOtUSsx6ahdXp9SKa5ePZPfy/tcPg/KtURANnY2Zo0zeo+3aRoT4Lt8ENLXyithvzgaI3g+s22oDhqB13G+w10UX7WbISYe9oc4PY++Rw0PRtcOHA6hb/kmkLJZ3n/DEYzdV23dfwH+oKlrjfC9btVTwmEzQZeXfhanlIxDncRkAOkQbEPhGZ3/AJOPyWXsNikdDFNUzaknm4mje9zRcgdnT1PC3cuTrKsyyPkdvke55+Il33XZN2ShZhLqma+fm8zNTo55GUDW1ruGluB8MLkuJC25msjgZC/Q2GSzdlqb/qdSamqlYX3OSIOF4wCbBjL3B434b9XG7d7yh4k6OGOkp+i+pOQW0yxiwdu3A3A7syh5hIILbhwPRI0IPCx4G6lmpoJZK+mllBLWUlsxtYyZjm8S038VhJOIoXydwCVqVMAjma4nLOw2tosnAMBjpIw1g6RAzO/U49p+24eeBt5QsfRPe4DNHlcx3EXe1pbfqIdu7AvfaDayKkIYbOlJaMl7BgJHSkP6RbW289g1XLbdbWMnHMU5zRh2Z7+DyPVa3raN9+JtbQa+QoaatlqG1MlwCb/Dy/hYwxyPka7PW91pNkJyyvp3D3rQe512u+hKw8YrufqJZT/mSPf4EnL9LLOwKlLWS1JHRijeGHrkeObaR/SX/O3bbXYbS87NHGP1Pa3wvr9Lr198rLrjD4jpNhb6/ZTXsDh/M0MQI1cMx73an6kro1jU0YjjaDoGtF+zTVX01S2RjXxuDmuALXDUEHcQV0GCzQF4yVxe8vPcr2RUuizVV1QlQVgUlfQzurW00ro3vkEgLXDMHOubgAubY7nEWuFO1ksoIW5TVXgBzS0EO1vsotx7lFdXUz6eko5y+ZpY4uZcNDtHWDb3NuJsBvV2w2wL6IOrKthdLGxzooGWc4GxuTwLyNABuv17pQSyWVprcMZiibhB1zuT8V88bQ0VXV1Us5pKhvOvzBvNSGwsA0Xy66ALr+S6imZHVwPp5o3TRktlexzGghpYGnMBrd19OoqWLJZLK+Xqhki8LAAMrZ7L5gqcKlheY5I3te02LS03v2aajtCmTk/wyrNN/wB30GBsbKeItDXMawWLncelpoddL6bl3dksqZqdk7DHILgpVdUdOwNwgc/bZRft9shUTjNC4m3rRHQOtuyO8L5TpfXfZRlT4YXTthlPMuLg0mUEZSd2YWuBfS/avpyyw8QwSCoblnhjkH87Wm3cd4WpTUclOzwmvu3tlmPofkrKbqzom4HN+S4DZrksjjcHykyuGozDLGD15dS49+nYtfyoc9M5lNDSzlsLi8yBj3NkLmgDLlBFhchSzFEGtDRuaABx0Gg1KvssqehEbvEkcXP3PbyGgWsOoyeKJXi9tF88bPYbU01VFM+jqXiJ4flEUgJIBtqW9dlt9r8RxDFHtYaSeOMHoR83J6x0zPeWgE2PYBqpwSy37K93VcTxIYxiGQzK8qOAMjawbmta0fCAPsr2bvE+ZVytZ9z5lSuMTc3XD8p2FT1Ip2Qtu3M8uPAOs0NuBqdC7cCtbh+MYlh8bYX04ma0WjdcggcBfeQN2oBUmWQhVGM4sQK3WVdoxE5oICiOtw2vxaVpnaGMbcNa2xDQbX4kXNhq5w3buC2WM4ZU0UHo1HCC2WMiSXM0npXDmNBI1tvcd+bQAAASVZLLDwe5OayNc42GEYRoOygA7JVXuT/cz/cu+dh9TXYUYHRtjljezK0GzZGs1sTqA466XtoN11INksjYMPdWTdSfLYlouDcKAGbN1THj+C5rmkHXIACDcbzbepQ2fw2tkikNTO5pkZlZla0CIjcY2EfUjXS3tHr7JZGwW1OSxqOoPnABaPzzUEbS7I1FG8mYZ2OdpMLlpJP6ydWu7/mV02D8lLiQZ3gjqGgPyOY/Nqk6WEPaWuAcCLEEAgjqIO9XNZYWTwBdZv6pM5gaMiok2pkmdGaSCkfHEx4u45c0mS4bo3otZrcAfTVabZ+jmpqhkr6aV4ZchosLki2834EqdMg6gnNjqHyWJgO6lnUSyMxhgsdczmot2j2srauMwx0zoGP6L3XzOLTvBdYBrevsUjYLS81TxsG5rAB8tPoszmx1D5Ktla1hBuStOWcPaGNbYBEVUVq1kREREREREREREREREREREREREREREVkf3PmVerI/ufMoivRERERERERERERERERERERERERERERERFS6XWobDV2F3s/Vmt8OX9H9XVvCudBU5dJGE5N5FhmseGXde3gDprcZ4eVV4h/aVtbotYyKpzC7mZcttOJ6WvqcRl46ar2yTe039/Cow8qQ/grNRYfNze039/CnNze039/CmHlTj4WYiwubm9pv7+FV5ubrb+/hS3KY+FmIsLm5vab+/hVebm9pv7+FMPKY+FmIsLm5vab+/hVebm9pv7+FMPKY+FmIsLm5vab+/hVebm62/v4UtymPhZitZ9z5lYnNzdbf34LwliqbnI6MC2l73BuDc9HvFu5MPKgvt2K2iLWTU1RrklB0blzBo1v072af07u0lIY6gE5nMI0t1jQXv0Be5v8AIJh5TxDe2ErZosPm5vab+/hTm5vab+/hS3KnHwsxFh83N7Tf34KnNze039/CmHlRj4Waiw+bm62/v4VTm5vab+/hTDypx8LNRYeSb2m/v4U5ub2m/v4UtymPhZiLD5ub2m/v4U5ub2m/v4Uw8pj4WYl1hc3N7Tf38Kc3N7Tf38KYeUx8LNuiwck3tN/fwomHlRj4K//Z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43100" y="1543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3</xdr:row>
      <xdr:rowOff>114300</xdr:rowOff>
    </xdr:to>
    <xdr:sp macro="" textlink="">
      <xdr:nvSpPr>
        <xdr:cNvPr id="3" name="AutoShape 1" descr="data:image/jpeg;base64,/9j/4AAQSkZJRgABAQAAAQABAAD/2wCEAAkGBhQQEBUUEBQVFRUUFBUUFBYUGBUVFxUZFRcVFRUXFBUXHSYeGBklGRUYHy8hIycqLCwsFR42NjAqNSYrLCkBCQoKDgwOGg8PGjElHyQtKSosMi8pNC8rKikvLCwuLCwsLykvKSwyLCwuLCo2KikpKS0tLCwuLCwsLCwpKSwpKf/AABEIANAA8gMBIgACEQEDEQH/xAAcAAEAAQUBAQAAAAAAAAAAAAAABwECBAUGAwj/xABEEAABAwIDAwgJAgQFAwUBAAABAAIDBBEFEiEGMUEHEyJRYXGBsRQyUlOCkaHB0ULwI2JykjNDstLxFSSiVGNzwuEX/8QAGwEBAAIDAQEAAAAAAAAAAAAAAAEDAgQFBgf/xAAzEQABAwIFAgMHBAMBAQAAAAABAAIDBBESITFRYQVBE3GhIjKBkcHR8AZSsfEUI+EzFf/aAAwDAQACEQMRAD8AnFERERERERERERERERERERERERERERWM+58yr1ZHu8T5lEV6IiIiKi8Zqm2g1PkqZp44G45DYKQCdF7ErzdUNHH5arQY5tRBSi9RKAeDBq49zR91ys/KXLIbUdG9w4Ok6IPgFzBWzzZwssNz+fVbkdHJILgZfIeqkf0odRVRUjqKi9+0+Lu1bTxAdVnH7rxO3uJw/wCLSscONg4eRWYdWbt/PzdX/wDznnQj5qWGzA7irwo1wzlbp3nLUxvhdxJ6TR38Qu3oMSbKwPhe17TxBuPnwT/OkiP+9mW4/PqtaWkki94WW0ReUU4d38QvRdKORsjcTDcLVIsqoiKxQiIiIiIiIiKl0uiKqKl1W6IiJdUuiKqKl0uiKqKl0uiKqKl1W6IisZ9z5lXqyPd4nzKIr1RVWPWVGRhPHcO87lXJI2Npe7QZqQLmwVlVU65W7+J6v/1cNtBtTLJIaXDxeS9pJd7YzxDet3ktltJWyNjbFCTz05LQ7ixv+Y/v1AHa4dSycAwGOkjDWDW3SPEnjqvDyV4ld/kSi9/cb2A3P5mfJdOFjIm43C57D6rT4FydxsPOVJMsp1Jcbm/f+F2NNRMjFmNa3uAVWlegct6GpdJm8qmWZ8h9oq9WvjB3gHvAWrxjaWKlLWOzPkeCWRRNL5HAbzlG5vaVy1btkzEoXw0U0lPUWcWtcA10hAP8MO4Enq1uukxrnC/ZRHTvd7QGW63eNbGUtWHAsaHDS7bXae224qMsSw2rwOYSQvJiJ372n+V43eK3fJDtFZ0lLLo5zjI0n1nOGjw47ydL+BXe4nHDVNkgeWu6ID28W5hdp7N30VU9SaV5bJm3v5LoiSSlkMUntN+m6wNk9ro8QizM6ErPXZxHaOtpXUUtTnFjo4aEfcdi+dI55cKrzlOsT7EcHs6j2FpU302KtkZHURatc0O72u1I7x5hUyTDp0zJGn/XJ+X/ADsq62iDCCzQ6fZdIitjeCARuIuFcvTA3XFRERSiK1yuXP7e1j4sNqXx+sIiARwzENJ8ASUUtFyAuSx7lXe6f0fDI2yOLsgkfq1zuPNtBFwLHpE208VZV7VYvRNEtVDDLDpmLARlHWSNW95BCi2grHwSskiNnxuBad400sRxBGhHUVLGDcqdPWRmCtaIXSNMZcelC7MMu/e3f+rTtVIJJ1XSkhEYFm3HdemF8oFXU0lXUQwRXhcOaY4n1A0Okzm/ScAb2Fupcz//AGms93T/ACk/3Lf0uByYXglYJC0vLJTmabtPOAMblO86W+fYoiyXFhx0HjoFGIrKKONxcbZKdMG2gxGegkmMEPPEB9O0Fwa9pAPSudHWuQL9V7LksN5UsSqHlkMEMjhvAa8AcOkc9hqs/aTauzY8No5GMdlEc85cGtiAFixrvbsNba8N5067ZbZyCgprssQGl7n6G9h0nFw0Jt4AaDTeuTYBUEMYCXN10XltDt3HQU7HTtvPI27YWbyQOkbn1WA8T5rkqDa3F69j5qUQMjYXdHLcuyi5ALt9t19LlR9j+NOramSd59d3RHssGjGjuH1J61K2xh9HwF8nHmZ5PE5yPspxEmysdC2JgJFyVi7GcrXpEjYaxrWOeQ1krLhhcdzXtPqk8CCRdbLlF2yqsOdEYY4jFICM78zjnFzlygiwyi9+Ou5Qfaze231A/KkTlOxYzUmHZtS+IzO7TkY3zcUDjZZOp2tkaQMilHyt180jY4ooHPebNGV4ue8v0Fh9FLWETyPhY6dobIWjO1ty0O45b62v1qDeTCmz4nF/I2R/0yj/AFKfgFLCSteqa1pDWhFaz7nzKuVsf3PmVatNXrTYnPmlazg0Zj3nQfdblcwZs1TJ2WH0XB/UEhZROA7kBbNO27idleyk/jOkdvyhjewbz8yfoFmByouUpcclr5pm0sjYY4HZM5aHvkdrqATZrAR3lfP4Y5JruvYNtcnQbLcawvz7Bb7GtqKejbeeQNPBo1e7uaNfstHjGN1M01HHA8RR1dnm2swY1oe8k6taLEDTrXLbV7LyjDzJMA6amlIMo1M0LtxJ39Eu3HdYrnsPxirtHPBcijjERIs6zXOc7pN35eF+wL21BTRmLHG4EgkG+l+1vRb8VGwtxtIJzGenH0W6xHaJ9Jj8ksl7B4jcP/aLWjTw6XesblIwc0laKiA2ZP8AxWObuDxYusR4O+JWYvWQ4tlkDmw1QAY5rr5JuDcpAJDhf5dS6yHZWqqqeCmrQxkUDgS4OzySZbhrWkaNFja/ct987afA6Q2sLOH1G62MTYSxzsiBhcNxxuuUx+hlirKappmnPUxsqAxguRIQ0yDKP0km/iV32FYVUPrXVkxEQdGIxCOkSBuMh3A3JOl+pdKyBrbZWgZW5W6C4A3AHq0RxXkuodXMseBozsRfvY9lzn1Re0C3a1+FDXKtEG4hcfqiYT39IeQC6zksrjJQujP+VI4DucA4fUlcBt1ioqa6V7TdrSI2nrDNL9xNz4rtOSCMiCd3AyNA8G6+a6/UYS3ozGyagN+a6k7LUjQdRZSPs5U5oy072OLfDePoVt1y+zU38eUddj9LLqF3+mSGSkjcdl5ipbhkPzRERdBa6LRbXY1BTQf92C6OZwgLWi9+cuDfXcBckreqMOWpz3ilhja5xc6V9mgk9BoGlv6iVDjYK2FmN4C5fafkwqKUl0AM8OpaW6yNHU9vG3WN/UFxp/5B+t1LuzvK7A2AMrg9ksYDSQwuD8ul9NWu6wVxVVQyYvXSS00RijkcOkRo0AAZjbR0htfK2+p1PFUG2t11IpHi4eMh3W8rMWe7ZpjXk3MrYWk7yxsji3f/ACst4LgsPpHTTRxsNnSPaxpN9C479NdN/guz5QqqOGGDD4WvvTlrpCQbasswA/qPSJJGlyVzey1QIq2B8jX5WyAnK0uOoLRpx1IQm6mLJhI73K9tssBZRVIhY5z/AOEx7y+xOZ2a+7rtfsvxW82EqpRh+JsaTkEBc0cGuLH5i0cLtA+Sw+VKF7cTkc8WbI2MxO4OaGBuh7CCs/ktqZjI6FkTXQSl3pD3A6tLMjWMO699eOl72TQqHHFDcrgzoPC6mbHB6Ps4W7iYIo/F+QHzKjfa7Y6aglc17XOhJPNygXa5vAOP6XAaEFdRtptpDW0cVLRCSRxcxzhkcLBgNmgcTe27TRBkolPiYcOl1HsVO6RzWM1c9wY0drjYea6zlNIbUQQt3QUsbf7iT5ALfbAbCOhJqqttuba5zWesWgA5ibb32uABe1zxtbi9rcYFZWSzsa8MeWhgcCCGtaGi44btyhZ4w+Sw7Lp+RilzVkr/AGIgB8Tr+TVK0+0MLKplM538aRrntbYnRvFx3C9ja++xUM7BbXMw1s5dFJJJIW5GtFm9EH1nHdqeora8n08tdi8lVMDfITuIa25a1jG34BoP1Kya6wWtURFzy46AKYwrWfc+ZVwVsf3PmVeuaryuLMuWreDxsV2i4faaMxVIfwI8t/08lyOswGakcB2zW7R5uLdwt7dRXiPJtUtnk9Elbkc7NbOWuaHXIDgPoVJdDUh7QtJjGC1BrWTUsjYw6IsmLhmBym7OhcXPSI8F4LpdZJTSuDXBtx3Fxl6roU8jonEAgeei4jB6Kqpa5tJUEuZUMcHtzZ2ljmuBcOoi30WdyebM1cE7pAAyF12HnQQ57M19GbwSBx3XXbYVs+IpHTSvM07xlMjgBlb7MbRo1q9cb2hgo2Zp3gdTRq53cF0JusSzOMUDQ4uABsNSL5gfU7K59U592MF7gA5d+Ar6HAKeCR0kULGveblwHl7Pgsynr2SF3NuDshyutrY2BtfrsQoe2m5SZqm7If4UZ009Zw7T9lttkds6ahow2RznSElxa0X1PWetZzdHrfA8R5LnmwAGeXJUPoZcGN2Z2Unly4blB23bBG6CB15XAtcR/lg79fa8lzOP8qU04LKccy06E73nx4eC4l7yTc6k7yVudM/TrmvE1V20b9/stml6eQcUnyVApv2Owv0TD2Ndo515Hd7tfKy4bk92NM8gnmFomG7Qf1kbvBSLjVZYZW7zYAd6j9Q1omc2kjzsbu+yyrpQ9wib8Vfso7NO93X/AMfZdkuV2Lg0c8br2aesDQHx1PiuqXqqGLwqdjD2C87WG8pRERbi1EXlLTtdbMAbai43L1REWDUYLDIbviY49ZaCfmveGjYz1GgdwXuijCFliOl14y0jXes0HvAKt/6fH7DfkFkIowjZRiO6xazDIpmhssbHgbg5oIHdfcq02Hxxj+G0N7gAslFNgmI2srJIQ4WcAQd4Oo+Sx48Kib6sbB3NAWWiFoOqAkaK0NXiaCM72N+QWQiWBQEhY/oEfsN+QV0dK1pu1oHcAF7IowjZMRVFaz7nzKvVjPufMrJQr1otqsM52K7fWbqD2hb1WubcWKggEWKzjeWODgo5wnEsm/QXtb2XDe0/brFl1EFQHBaLafAXQvMsLczT/iM3BwHbwcOB4d1wsDDsUs3MwlzAbO9uM9UjeHfuPBfPesdHdE8yM90rtkNmaHtXV10TnxubG7I4tIa4AHKeBsdFA+0+G1EM7hVZnOJNnm5Du0H7Ka6TF2uG9XYlQQ1UZZM0OB6947itLpPUXdOkIe27TruPzZZ00xp3e0Ml89Kq7baPk1khu+mPOM35f1D8rbcm9DTzRPZNE3nona5hYlrtWkjsNx8l7mTq8Dac1EftAbajzXadVsEfiNzUfUOESzm0Ubndw0+akDZjkusRJWHdqGDd4rvWGOIdBrW9wCwK3GwNG6ngBvXlar9QVNSCyBuEb91zZK2WX2WCwWVU1TIWZW2AA0A4LnJ5HSPDRfPL6o4sjOjnnqJ3DxPBW4hW5HWeM8x9SH2b7nTEbh/LvP1XS7JbOuZeac5pH6uJ+3UANABuW10XpJc4TS6a+Z+y1HObCzEf7W/wihEMTWjgFnKllVe3XCcS43KIiIoRERERERERERERERERERERERERERERWR/c+ZV6sj+58yiK9EREVksQcLEXBXF49sUQ/nqVxjkHFvHsI3Edh0XbqhUEBwsVdFO6I3aoklrnRG1VC5h97AND2uiP/wBT4LMpcTa//CqYnfyvPNP/ALX2Ui1eFxyjpNBXO1/J5BJwC4tR0SnlN2+z/Hqumytid72XqPz4rWtNRwaHdoc0jzWM6kka8yFscbrWLnOa3TqJuvR/JPHw07tFdDyURA62PetJv6eaNH+n/Vd/kQgZO9P+rWVWLwtP8SpDz7FODIf7h0R4lWUstROctJFzDToZHdKYjsO5nhc9q7Kg2Egi/SCt/T0bGCzWgLoU/R6aHMjEedPkqH1sbfdF/PT5Lm9mtimU/Sf0nnUk6knrJO8rqg2yKq7C5csrpTicURERVoiIiLTMxSazbwEXzX1cbWy2/Txuf7Ve/EZw3/AucmawcTrYnLfLv3Dx6rlbWyZVniGyq8N37j6LWMxGUuA5kgZbk9Lf0gR6vYP7gvb0uT3fn+Fm2SyjENlIYf3LC9Lk935/hPS3+78/ws2yrZLjZMJ3WD6XJ7vz/Celv935/hZtlWyX4U4TusH0uT3fn+E9Lf7vz/CzbKtkvwmE7rB9Lk935/hPS3+78/ws2yrZL8KMJ3WD6XJ7vz/Celv935/hZtlWyX4U4TusH0uT3fn+FjyYjKCQ2BxsNDc2JuLjd1Hf1gra2VrB5nzKXGygsP7lrpq2dub+E02DSMrnm5c6xA6PAXPySDEJSSHQkWtlPS10BPDTU28CtnZLJiGyYDf3isIVUnu/P8J6XJ7vz/CzbKtkvwpwndYXpcnu/P8ACp6XJ7vz/CzbKtkvwmE7rC9Kk935/hU9Lk935/hZtksl+EwndYfpcnu/P8Knpb/d+f4WbZLJfhMJ3WH6XJ7vz/Cp6XJ7vz/CzbKtkvwmE7rB9Lk935/hPS5Pd+f4WbZLJfhMJ3WD6XJ7vz/CLOsiX4UYDuqoiLFWIiIiIiIiIiIiIiIiIiIiIiIiIrGfc+ZV6sj+58yiK9EREREREREREREREREREREREREREREREREXL7dbaNw2EEAPlkuI2E2Gm977fpFx3k2RWRxulcGMFyV1F0uol2XixDGBJM+ufBG12QCIWu6wJAa0iwFxqSSsDafF8Uwu8ElSZGSNPNy2BdYb8rj0mu3Cxvv0UXW+OnEv8IPGLbP7KaLqt1FfKNitbRspXx1Tmh8TWOa0NB5xjQXvJtre47rdq5XBtq8RqqiOFlXIHSvDQTlsOJJs2+gBS6yi6Y+SPxQ4Wz37fBT9dUuo/wCUSarpKOGSOsLXRhscnRa107nWGcb7EWJy9VytRsvJibhHU1NU5kAIflksXSsG/ohujT1nXXQblVNMyFhe/QKllEXxeIHi2ne9/kpXLwN5TMo3lxasxB7m0QDY2ktdPISGgjeG21cR1N0HEnh4ycm9W7pGvGf/AOKw+d/sqI6lxzeMPHf4qRRsb/6PAPlf+FJoeOsK5QvPj1dhU7WVdpGHVrgbhwG8sda4I6rC2mhXdVeNPq8OkkpJuaeGF4ksCQGdJ7T1GwIv23QVJDwx4yOhHc7HYpLQuZZwN2nv2XXIvnUbf1//AKqX/wAf9qljk5hq3QCerqDK2ZjXRxkC7Bc9IutvItotwG6zqunPpmY3uHr9l2Ssj3eJ8yrlbH9z5lSuYr0uii7bTlEkMpp6J2UNdkdILZnOvYtjJ3C+l95O63HB7w0XK2KenfO7Cz+lKF0uo2oOTeSVgfNUSiRwvmzk69YBBNvHXs3LWRvrYMRipH1MkjWSMeOk6zmWzdLiRpaxJCr8UgXIWwKRj7hkgJFyclLt0uoj5QZamjqejWTESh0gaHObzYzWDbNNrdXctVs/V1tZMI2VU40zE8482FwNAXAcevgepDMAbWVjenF0fi4xbXupwuq3UfbbulpqKLNWSMlZ0QGnpTnTVzgAbgak7td17LWbP4JiM4D5Kqdjb7uccDpwcTuPYA63GxUmWxtZUtpAY/ELwBp3UqJdRvtHynOa7maICR40dLYuaSN/NMHrC/E6d+9cjJtzXtfd1RIDvylrQP7C3coM7RkrYumTSC+Q89VO10uuH2K26NcHQTWZOGksc0dF9hvDTucN9uPzXD47jVdSVEkLqyVxYRdzXEA3Adu4b9yyMoAusY+nyPkMZIBHqFOF0UUbHuxGrcJBUyZGvFw43DrEXDr6BvDid+nFSsFLH41rVEHguw4gTx2VURFYtdFCHLI53/UW5vVEDMndmfe3ipuUfYhDT49LUQFpiko35Y5gQ4uuXNddtvVzM3X6jcKCul02TwZfEIyAz4v3UY7N7X1GHuJgcMriC9jxmY63EjeD2ghSBDjFPtCIoZSaeaKTncos4StAs9sbjbhwOotxXE7TbA1NBd0jQ+K9udj1aL7sw3sPfp2rX7LucK6m5u+bn4rW/qAP0useF6KaGGoaZ4j7QF7j6rtuW2qvPTx+zG99v6nBo/0Fczyf1sdPWtnnNmQxyPPWTlyNDRxcS/QLP5WqrPibx7uONn0Lz/rVvJtspFWzSOqLmKBocWi4Dy7NYOI1AAaTpvTuq4g2OgGPQj45/wBrZ0G0dPiddz2JytjiiP8A29O6+Q34yOtl4C99/cNep2zmNRJDTxOsJjq5p3RsAcXNI7CbduVQo8guOXQXNu4nQfJS3sXhrvRqSVxvaCVre6SUObbwaQuH1qUxQh+x9bG3qqqmmZCWyA8Adhl2+q66jDYo2xxtDWMAa1o0AA4Be3pK1dbXMhYXSGw8+Ol/+BxsFyWHbdMlqXue4tijjIbbc5znAcbX0B1Nt+luPlqZ9dUMdIwXA9TsNyuc2nLwXALacpzWyYe7NbMx7HM79c1vhzLitl8VdHh1e25sGNDewzXiNvkFbtrtf6X/AA4/8Mcevx4nt3dV7kpLhjqbCHOeCHVU0Vgd4YwOc2/fYnuIXo4mSspmMn99z2kDaxB/gG668MPhwBj+7hYfELkivp3BaXmqaGP2Io2f2tAXzdg9LztTDH7csbfm8Ar6Mx/HY6KnfPLfKwDQWu4k2a1t+JK9G1afWyXOjjbrn9FslZH9z5leOHVomiZIAQJGNeAd4DgHAHt1Xsz7nzKyXmiLGxXnWtcY3hnrFjsv9Vjb6r5xcxzTZ1w5psQdCHDffqN19A7RbQR0MPOzXIzBoDQC5xPAXI4AnwWsx3YumxACQjK9zQRKzQuBGhcNztOtUSsx6ahdXp9SKa5ePZPfy/tcPg/KtURANnY2Zo0zeo+3aRoT4Lt8ENLXyithvzgaI3g+s22oDhqB13G+w10UX7WbISYe9oc4PY++Rw0PRtcOHA6hb/kmkLJZ3n/DEYzdV23dfwH+oKlrjfC9btVTwmEzQZeXfhanlIxDncRkAOkQbEPhGZ3/AJOPyWXsNikdDFNUzaknm4mje9zRcgdnT1PC3cuTrKsyyPkdvke55+Il33XZN2ShZhLqma+fm8zNTo55GUDW1ruGluB8MLkuJC25msjgZC/Q2GSzdlqb/qdSamqlYX3OSIOF4wCbBjL3B434b9XG7d7yh4k6OGOkp+i+pOQW0yxiwdu3A3A7syh5hIILbhwPRI0IPCx4G6lmpoJZK+mllBLWUlsxtYyZjm8S038VhJOIoXydwCVqVMAjma4nLOw2tosnAMBjpIw1g6RAzO/U49p+24eeBt5QsfRPe4DNHlcx3EXe1pbfqIdu7AvfaDayKkIYbOlJaMl7BgJHSkP6RbW289g1XLbdbWMnHMU5zRh2Z7+DyPVa3raN9+JtbQa+QoaatlqG1MlwCb/Dy/hYwxyPka7PW91pNkJyyvp3D3rQe512u+hKw8YrufqJZT/mSPf4EnL9LLOwKlLWS1JHRijeGHrkeObaR/SX/O3bbXYbS87NHGP1Pa3wvr9Lr198rLrjD4jpNhb6/ZTXsDh/M0MQI1cMx73an6kro1jU0YjjaDoGtF+zTVX01S2RjXxuDmuALXDUEHcQV0GCzQF4yVxe8vPcr2RUuizVV1QlQVgUlfQzurW00ro3vkEgLXDMHOubgAubY7nEWuFO1ksoIW5TVXgBzS0EO1vsotx7lFdXUz6eko5y+ZpY4uZcNDtHWDb3NuJsBvV2w2wL6IOrKthdLGxzooGWc4GxuTwLyNABuv17pQSyWVprcMZiibhB1zuT8V88bQ0VXV1Us5pKhvOvzBvNSGwsA0Xy66ALr+S6imZHVwPp5o3TRktlexzGghpYGnMBrd19OoqWLJZLK+Xqhki8LAAMrZ7L5gqcKlheY5I3te02LS03v2aajtCmTk/wyrNN/wB30GBsbKeItDXMawWLncelpoddL6bl3dksqZqdk7DHILgpVdUdOwNwgc/bZRft9shUTjNC4m3rRHQOtuyO8L5TpfXfZRlT4YXTthlPMuLg0mUEZSd2YWuBfS/avpyyw8QwSCoblnhjkH87Wm3cd4WpTUclOzwmvu3tlmPofkrKbqzom4HN+S4DZrksjjcHykyuGozDLGD15dS49+nYtfyoc9M5lNDSzlsLi8yBj3NkLmgDLlBFhchSzFEGtDRuaABx0Gg1KvssqehEbvEkcXP3PbyGgWsOoyeKJXi9tF88bPYbU01VFM+jqXiJ4flEUgJIBtqW9dlt9r8RxDFHtYaSeOMHoR83J6x0zPeWgE2PYBqpwSy37K93VcTxIYxiGQzK8qOAMjawbmta0fCAPsr2bvE+ZVytZ9z5lSuMTc3XD8p2FT1Ip2Qtu3M8uPAOs0NuBqdC7cCtbh+MYlh8bYX04ma0WjdcggcBfeQN2oBUmWQhVGM4sQK3WVdoxE5oICiOtw2vxaVpnaGMbcNa2xDQbX4kXNhq5w3buC2WM4ZU0UHo1HCC2WMiSXM0npXDmNBI1tvcd+bQAAASVZLLDwe5OayNc42GEYRoOygA7JVXuT/cz/cu+dh9TXYUYHRtjljezK0GzZGs1sTqA466XtoN11INksjYMPdWTdSfLYlouDcKAGbN1THj+C5rmkHXIACDcbzbepQ2fw2tkikNTO5pkZlZla0CIjcY2EfUjXS3tHr7JZGwW1OSxqOoPnABaPzzUEbS7I1FG8mYZ2OdpMLlpJP6ydWu7/mV02D8lLiQZ3gjqGgPyOY/Nqk6WEPaWuAcCLEEAgjqIO9XNZYWTwBdZv6pM5gaMiok2pkmdGaSCkfHEx4u45c0mS4bo3otZrcAfTVabZ+jmpqhkr6aV4ZchosLki2834EqdMg6gnNjqHyWJgO6lnUSyMxhgsdczmot2j2srauMwx0zoGP6L3XzOLTvBdYBrevsUjYLS81TxsG5rAB8tPoszmx1D5Ktla1hBuStOWcPaGNbYBEVUVq1kREREREREREREREREREREREREREREVkf3PmVerI/ufMoivRERERERERERERERERERERERERERERERFS6XWobDV2F3s/Vmt8OX9H9XVvCudBU5dJGE5N5FhmseGXde3gDprcZ4eVV4h/aVtbotYyKpzC7mZcttOJ6WvqcRl46ar2yTe039/Cow8qQ/grNRYfNze039/CnNze039/CmHlTj4WYiwubm9pv7+FV5ubrb+/hS3KY+FmIsLm5vab+/hVebm9pv7+FMPKY+FmIsLm5vab+/hVebm9pv7+FMPKY+FmIsLm5vab+/hVebm62/v4UtymPhZitZ9z5lYnNzdbf34LwliqbnI6MC2l73BuDc9HvFu5MPKgvt2K2iLWTU1RrklB0blzBo1v072af07u0lIY6gE5nMI0t1jQXv0Be5v8AIJh5TxDe2ErZosPm5vab+/hTm5vab+/hS3KnHwsxFh83N7Tf34KnNze039/CmHlRj4Waiw+bm62/v4VTm5vab+/hTDypx8LNRYeSb2m/v4U5ub2m/v4UtymPhZiLD5ub2m/v4U5ub2m/v4Uw8pj4WYl1hc3N7Tf38Kc3N7Tf38KYeUx8LNuiwck3tN/fwomHlRj4K//Z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43100" y="1352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304800</xdr:colOff>
      <xdr:row>3</xdr:row>
      <xdr:rowOff>114300</xdr:rowOff>
    </xdr:to>
    <xdr:sp macro="" textlink="">
      <xdr:nvSpPr>
        <xdr:cNvPr id="4" name="AutoShape 1" descr="data:image/jpeg;base64,/9j/4AAQSkZJRgABAQAAAQABAAD/2wCEAAkGBhQQEBUUEBQVFRUUFBUUFBYUGBUVFxUZFRcVFRUXFBUXHSYeGBklGRUYHy8hIycqLCwsFR42NjAqNSYrLCkBCQoKDgwOGg8PGjElHyQtKSosMi8pNC8rKikvLCwuLCwsLykvKSwyLCwuLCo2KikpKS0tLCwuLCwsLCwpKSwpKf/AABEIANAA8gMBIgACEQEDEQH/xAAcAAEAAQUBAQAAAAAAAAAAAAAABwECBAUGAwj/xABEEAABAwIDAwgJAgQFAwUBAAABAAIDBBEFEiEGMUEHEyJRYXGBsRQyUlOCkaHB0ULwI2JykjNDstLxFSSiVGNzwuEX/8QAGwEBAAIDAQEAAAAAAAAAAAAAAAEDAgQFBgf/xAAzEQABAwIFAgMHBAMBAQAAAAABAAIDBBESITFRYQVBE3GhIjKBkcHR8AZSsfEUI+EzFf/aAAwDAQACEQMRAD8AnFERERERERERERERERERERERERERERWM+58yr1ZHu8T5lEV6IiIiKi8Zqm2g1PkqZp44G45DYKQCdF7ErzdUNHH5arQY5tRBSi9RKAeDBq49zR91ys/KXLIbUdG9w4Ok6IPgFzBWzzZwssNz+fVbkdHJILgZfIeqkf0odRVRUjqKi9+0+Lu1bTxAdVnH7rxO3uJw/wCLSscONg4eRWYdWbt/PzdX/wDznnQj5qWGzA7irwo1wzlbp3nLUxvhdxJ6TR38Qu3oMSbKwPhe17TxBuPnwT/OkiP+9mW4/PqtaWkki94WW0ReUU4d38QvRdKORsjcTDcLVIsqoiKxQiIiIiIiIiKl0uiKqKl1W6IiJdUuiKqKl0uiKqKl0uiKqKl1W6IisZ9z5lXqyPd4nzKIr1RVWPWVGRhPHcO87lXJI2Npe7QZqQLmwVlVU65W7+J6v/1cNtBtTLJIaXDxeS9pJd7YzxDet3ktltJWyNjbFCTz05LQ7ixv+Y/v1AHa4dSycAwGOkjDWDW3SPEnjqvDyV4ld/kSi9/cb2A3P5mfJdOFjIm43C57D6rT4FydxsPOVJMsp1Jcbm/f+F2NNRMjFmNa3uAVWlegct6GpdJm8qmWZ8h9oq9WvjB3gHvAWrxjaWKlLWOzPkeCWRRNL5HAbzlG5vaVy1btkzEoXw0U0lPUWcWtcA10hAP8MO4Enq1uukxrnC/ZRHTvd7QGW63eNbGUtWHAsaHDS7bXae224qMsSw2rwOYSQvJiJ372n+V43eK3fJDtFZ0lLLo5zjI0n1nOGjw47ydL+BXe4nHDVNkgeWu6ID28W5hdp7N30VU9SaV5bJm3v5LoiSSlkMUntN+m6wNk9ro8QizM6ErPXZxHaOtpXUUtTnFjo4aEfcdi+dI55cKrzlOsT7EcHs6j2FpU302KtkZHURatc0O72u1I7x5hUyTDp0zJGn/XJ+X/ADsq62iDCCzQ6fZdIitjeCARuIuFcvTA3XFRERSiK1yuXP7e1j4sNqXx+sIiARwzENJ8ASUUtFyAuSx7lXe6f0fDI2yOLsgkfq1zuPNtBFwLHpE208VZV7VYvRNEtVDDLDpmLARlHWSNW95BCi2grHwSskiNnxuBad400sRxBGhHUVLGDcqdPWRmCtaIXSNMZcelC7MMu/e3f+rTtVIJJ1XSkhEYFm3HdemF8oFXU0lXUQwRXhcOaY4n1A0Okzm/ScAb2Fupcz//AGms93T/ACk/3Lf0uByYXglYJC0vLJTmabtPOAMblO86W+fYoiyXFhx0HjoFGIrKKONxcbZKdMG2gxGegkmMEPPEB9O0Fwa9pAPSudHWuQL9V7LksN5UsSqHlkMEMjhvAa8AcOkc9hqs/aTauzY8No5GMdlEc85cGtiAFixrvbsNba8N5067ZbZyCgprssQGl7n6G9h0nFw0Jt4AaDTeuTYBUEMYCXN10XltDt3HQU7HTtvPI27YWbyQOkbn1WA8T5rkqDa3F69j5qUQMjYXdHLcuyi5ALt9t19LlR9j+NOramSd59d3RHssGjGjuH1J61K2xh9HwF8nHmZ5PE5yPspxEmysdC2JgJFyVi7GcrXpEjYaxrWOeQ1krLhhcdzXtPqk8CCRdbLlF2yqsOdEYY4jFICM78zjnFzlygiwyi9+Ou5Qfaze231A/KkTlOxYzUmHZtS+IzO7TkY3zcUDjZZOp2tkaQMilHyt180jY4ooHPebNGV4ue8v0Fh9FLWETyPhY6dobIWjO1ty0O45b62v1qDeTCmz4nF/I2R/0yj/AFKfgFLCSteqa1pDWhFaz7nzKuVsf3PmVatNXrTYnPmlazg0Zj3nQfdblcwZs1TJ2WH0XB/UEhZROA7kBbNO27idleyk/jOkdvyhjewbz8yfoFmByouUpcclr5pm0sjYY4HZM5aHvkdrqATZrAR3lfP4Y5JruvYNtcnQbLcawvz7Bb7GtqKejbeeQNPBo1e7uaNfstHjGN1M01HHA8RR1dnm2swY1oe8k6taLEDTrXLbV7LyjDzJMA6amlIMo1M0LtxJ39Eu3HdYrnsPxirtHPBcijjERIs6zXOc7pN35eF+wL21BTRmLHG4EgkG+l+1vRb8VGwtxtIJzGenH0W6xHaJ9Jj8ksl7B4jcP/aLWjTw6XesblIwc0laKiA2ZP8AxWObuDxYusR4O+JWYvWQ4tlkDmw1QAY5rr5JuDcpAJDhf5dS6yHZWqqqeCmrQxkUDgS4OzySZbhrWkaNFja/ct987afA6Q2sLOH1G62MTYSxzsiBhcNxxuuUx+hlirKappmnPUxsqAxguRIQ0yDKP0km/iV32FYVUPrXVkxEQdGIxCOkSBuMh3A3JOl+pdKyBrbZWgZW5W6C4A3AHq0RxXkuodXMseBozsRfvY9lzn1Re0C3a1+FDXKtEG4hcfqiYT39IeQC6zksrjJQujP+VI4DucA4fUlcBt1ioqa6V7TdrSI2nrDNL9xNz4rtOSCMiCd3AyNA8G6+a6/UYS3ozGyagN+a6k7LUjQdRZSPs5U5oy072OLfDePoVt1y+zU38eUddj9LLqF3+mSGSkjcdl5ipbhkPzRERdBa6LRbXY1BTQf92C6OZwgLWi9+cuDfXcBckreqMOWpz3ilhja5xc6V9mgk9BoGlv6iVDjYK2FmN4C5fafkwqKUl0AM8OpaW6yNHU9vG3WN/UFxp/5B+t1LuzvK7A2AMrg9ksYDSQwuD8ul9NWu6wVxVVQyYvXSS00RijkcOkRo0AAZjbR0htfK2+p1PFUG2t11IpHi4eMh3W8rMWe7ZpjXk3MrYWk7yxsji3f/ACst4LgsPpHTTRxsNnSPaxpN9C479NdN/guz5QqqOGGDD4WvvTlrpCQbasswA/qPSJJGlyVzey1QIq2B8jX5WyAnK0uOoLRpx1IQm6mLJhI73K9tssBZRVIhY5z/AOEx7y+xOZ2a+7rtfsvxW82EqpRh+JsaTkEBc0cGuLH5i0cLtA+Sw+VKF7cTkc8WbI2MxO4OaGBuh7CCs/ktqZjI6FkTXQSl3pD3A6tLMjWMO699eOl72TQqHHFDcrgzoPC6mbHB6Ps4W7iYIo/F+QHzKjfa7Y6aglc17XOhJPNygXa5vAOP6XAaEFdRtptpDW0cVLRCSRxcxzhkcLBgNmgcTe27TRBkolPiYcOl1HsVO6RzWM1c9wY0drjYea6zlNIbUQQt3QUsbf7iT5ALfbAbCOhJqqttuba5zWesWgA5ibb32uABe1zxtbi9rcYFZWSzsa8MeWhgcCCGtaGi44btyhZ4w+Sw7Lp+RilzVkr/AGIgB8Tr+TVK0+0MLKplM538aRrntbYnRvFx3C9ja++xUM7BbXMw1s5dFJJJIW5GtFm9EH1nHdqeora8n08tdi8lVMDfITuIa25a1jG34BoP1Kya6wWtURFzy46AKYwrWfc+ZVwVsf3PmVeuaryuLMuWreDxsV2i4faaMxVIfwI8t/08lyOswGakcB2zW7R5uLdwt7dRXiPJtUtnk9Elbkc7NbOWuaHXIDgPoVJdDUh7QtJjGC1BrWTUsjYw6IsmLhmBym7OhcXPSI8F4LpdZJTSuDXBtx3Fxl6roU8jonEAgeei4jB6Kqpa5tJUEuZUMcHtzZ2ljmuBcOoi30WdyebM1cE7pAAyF12HnQQ57M19GbwSBx3XXbYVs+IpHTSvM07xlMjgBlb7MbRo1q9cb2hgo2Zp3gdTRq53cF0JusSzOMUDQ4uABsNSL5gfU7K59U592MF7gA5d+Ar6HAKeCR0kULGveblwHl7Pgsynr2SF3NuDshyutrY2BtfrsQoe2m5SZqm7If4UZ009Zw7T9lttkds6ahow2RznSElxa0X1PWetZzdHrfA8R5LnmwAGeXJUPoZcGN2Z2Unly4blB23bBG6CB15XAtcR/lg79fa8lzOP8qU04LKccy06E73nx4eC4l7yTc6k7yVudM/TrmvE1V20b9/stml6eQcUnyVApv2Owv0TD2Ndo515Hd7tfKy4bk92NM8gnmFomG7Qf1kbvBSLjVZYZW7zYAd6j9Q1omc2kjzsbu+yyrpQ9wib8Vfso7NO93X/AMfZdkuV2Lg0c8br2aesDQHx1PiuqXqqGLwqdjD2C87WG8pRERbi1EXlLTtdbMAbai43L1REWDUYLDIbviY49ZaCfmveGjYz1GgdwXuijCFliOl14y0jXes0HvAKt/6fH7DfkFkIowjZRiO6xazDIpmhssbHgbg5oIHdfcq02Hxxj+G0N7gAslFNgmI2srJIQ4WcAQd4Oo+Sx48Kib6sbB3NAWWiFoOqAkaK0NXiaCM72N+QWQiWBQEhY/oEfsN+QV0dK1pu1oHcAF7IowjZMRVFaz7nzKvVjPufMrJQr1otqsM52K7fWbqD2hb1WubcWKggEWKzjeWODgo5wnEsm/QXtb2XDe0/brFl1EFQHBaLafAXQvMsLczT/iM3BwHbwcOB4d1wsDDsUs3MwlzAbO9uM9UjeHfuPBfPesdHdE8yM90rtkNmaHtXV10TnxubG7I4tIa4AHKeBsdFA+0+G1EM7hVZnOJNnm5Du0H7Ka6TF2uG9XYlQQ1UZZM0OB6947itLpPUXdOkIe27TruPzZZ00xp3e0Ml89Kq7baPk1khu+mPOM35f1D8rbcm9DTzRPZNE3nona5hYlrtWkjsNx8l7mTq8Dac1EftAbajzXadVsEfiNzUfUOESzm0Ubndw0+akDZjkusRJWHdqGDd4rvWGOIdBrW9wCwK3GwNG6ngBvXlar9QVNSCyBuEb91zZK2WX2WCwWVU1TIWZW2AA0A4LnJ5HSPDRfPL6o4sjOjnnqJ3DxPBW4hW5HWeM8x9SH2b7nTEbh/LvP1XS7JbOuZeac5pH6uJ+3UANABuW10XpJc4TS6a+Z+y1HObCzEf7W/wihEMTWjgFnKllVe3XCcS43KIiIoRERERERERERERERERERERERERERERWR/c+ZV6sj+58yiK9EREVksQcLEXBXF49sUQ/nqVxjkHFvHsI3Edh0XbqhUEBwsVdFO6I3aoklrnRG1VC5h97AND2uiP/wBT4LMpcTa//CqYnfyvPNP/ALX2Ui1eFxyjpNBXO1/J5BJwC4tR0SnlN2+z/Hqumytid72XqPz4rWtNRwaHdoc0jzWM6kka8yFscbrWLnOa3TqJuvR/JPHw07tFdDyURA62PetJv6eaNH+n/Vd/kQgZO9P+rWVWLwtP8SpDz7FODIf7h0R4lWUstROctJFzDToZHdKYjsO5nhc9q7Kg2Egi/SCt/T0bGCzWgLoU/R6aHMjEedPkqH1sbfdF/PT5Lm9mtimU/Sf0nnUk6knrJO8rqg2yKq7C5csrpTicURERVoiIiLTMxSazbwEXzX1cbWy2/Txuf7Ve/EZw3/AucmawcTrYnLfLv3Dx6rlbWyZVniGyq8N37j6LWMxGUuA5kgZbk9Lf0gR6vYP7gvb0uT3fn+Fm2SyjENlIYf3LC9Lk935/hPS3+78/ws2yrZLjZMJ3WD6XJ7vz/Celv935/hZtlWyX4U4TusH0uT3fn+E9Lf7vz/CzbKtkvwmE7rB9Lk935/hPS3+78/ws2yrZL8KMJ3WD6XJ7vz/Celv935/hZtlWyX4U4TusH0uT3fn+FjyYjKCQ2BxsNDc2JuLjd1Hf1gra2VrB5nzKXGygsP7lrpq2dub+E02DSMrnm5c6xA6PAXPySDEJSSHQkWtlPS10BPDTU28CtnZLJiGyYDf3isIVUnu/P8J6XJ7vz/CzbKtkvwpwndYXpcnu/P8ACp6XJ7vz/CzbKtkvwmE7rC9Kk935/hU9Lk935/hZtksl+EwndYfpcnu/P8Knpb/d+f4WbZLJfhMJ3WH6XJ7vz/Cp6XJ7vz/CzbKtkvwmE7rB9Lk935/hPS5Pd+f4WbZLJfhMJ3WD6XJ7vz/CLOsiX4UYDuqoiLFWIiIiIiIiIiIiIiIiIiIiIiIiIrGfc+ZV6sj+58yiK9EREREREREREREREREREREREREREREREREXL7dbaNw2EEAPlkuI2E2Gm977fpFx3k2RWRxulcGMFyV1F0uol2XixDGBJM+ufBG12QCIWu6wJAa0iwFxqSSsDafF8Uwu8ElSZGSNPNy2BdYb8rj0mu3Cxvv0UXW+OnEv8IPGLbP7KaLqt1FfKNitbRspXx1Tmh8TWOa0NB5xjQXvJtre47rdq5XBtq8RqqiOFlXIHSvDQTlsOJJs2+gBS6yi6Y+SPxQ4Wz37fBT9dUuo/wCUSarpKOGSOsLXRhscnRa107nWGcb7EWJy9VytRsvJibhHU1NU5kAIflksXSsG/ohujT1nXXQblVNMyFhe/QKllEXxeIHi2ne9/kpXLwN5TMo3lxasxB7m0QDY2ktdPISGgjeG21cR1N0HEnh4ycm9W7pGvGf/AOKw+d/sqI6lxzeMPHf4qRRsb/6PAPlf+FJoeOsK5QvPj1dhU7WVdpGHVrgbhwG8sda4I6rC2mhXdVeNPq8OkkpJuaeGF4ksCQGdJ7T1GwIv23QVJDwx4yOhHc7HYpLQuZZwN2nv2XXIvnUbf1//AKqX/wAf9qljk5hq3QCerqDK2ZjXRxkC7Bc9IutvItotwG6zqunPpmY3uHr9l2Ssj3eJ8yrlbH9z5lSuYr0uii7bTlEkMpp6J2UNdkdILZnOvYtjJ3C+l95O63HB7w0XK2KenfO7Cz+lKF0uo2oOTeSVgfNUSiRwvmzk69YBBNvHXs3LWRvrYMRipH1MkjWSMeOk6zmWzdLiRpaxJCr8UgXIWwKRj7hkgJFyclLt0uoj5QZamjqejWTESh0gaHObzYzWDbNNrdXctVs/V1tZMI2VU40zE8482FwNAXAcevgepDMAbWVjenF0fi4xbXupwuq3UfbbulpqKLNWSMlZ0QGnpTnTVzgAbgak7td17LWbP4JiM4D5Kqdjb7uccDpwcTuPYA63GxUmWxtZUtpAY/ELwBp3UqJdRvtHynOa7maICR40dLYuaSN/NMHrC/E6d+9cjJtzXtfd1RIDvylrQP7C3coM7RkrYumTSC+Q89VO10uuH2K26NcHQTWZOGksc0dF9hvDTucN9uPzXD47jVdSVEkLqyVxYRdzXEA3Adu4b9yyMoAusY+nyPkMZIBHqFOF0UUbHuxGrcJBUyZGvFw43DrEXDr6BvDid+nFSsFLH41rVEHguw4gTx2VURFYtdFCHLI53/UW5vVEDMndmfe3ipuUfYhDT49LUQFpiko35Y5gQ4uuXNddtvVzM3X6jcKCul02TwZfEIyAz4v3UY7N7X1GHuJgcMriC9jxmY63EjeD2ghSBDjFPtCIoZSaeaKTncos4StAs9sbjbhwOotxXE7TbA1NBd0jQ+K9udj1aL7sw3sPfp2rX7LucK6m5u+bn4rW/qAP0useF6KaGGoaZ4j7QF7j6rtuW2qvPTx+zG99v6nBo/0Fczyf1sdPWtnnNmQxyPPWTlyNDRxcS/QLP5WqrPibx7uONn0Lz/rVvJtspFWzSOqLmKBocWi4Dy7NYOI1AAaTpvTuq4g2OgGPQj45/wBrZ0G0dPiddz2JytjiiP8A29O6+Q34yOtl4C99/cNep2zmNRJDTxOsJjq5p3RsAcXNI7CbduVQo8guOXQXNu4nQfJS3sXhrvRqSVxvaCVre6SUObbwaQuH1qUxQh+x9bG3qqqmmZCWyA8Adhl2+q66jDYo2xxtDWMAa1o0AA4Be3pK1dbXMhYXSGw8+Ol/+BxsFyWHbdMlqXue4tijjIbbc5znAcbX0B1Nt+luPlqZ9dUMdIwXA9TsNyuc2nLwXALacpzWyYe7NbMx7HM79c1vhzLitl8VdHh1e25sGNDewzXiNvkFbtrtf6X/AA4/8Mcevx4nt3dV7kpLhjqbCHOeCHVU0Vgd4YwOc2/fYnuIXo4mSspmMn99z2kDaxB/gG668MPhwBj+7hYfELkivp3BaXmqaGP2Io2f2tAXzdg9LztTDH7csbfm8Ar6Mx/HY6KnfPLfKwDQWu4k2a1t+JK9G1afWyXOjjbrn9FslZH9z5leOHVomiZIAQJGNeAd4DgHAHt1Xsz7nzKyXmiLGxXnWtcY3hnrFjsv9Vjb6r5xcxzTZ1w5psQdCHDffqN19A7RbQR0MPOzXIzBoDQC5xPAXI4AnwWsx3YumxACQjK9zQRKzQuBGhcNztOtUSsx6ahdXp9SKa5ePZPfy/tcPg/KtURANnY2Zo0zeo+3aRoT4Lt8ENLXyithvzgaI3g+s22oDhqB13G+w10UX7WbISYe9oc4PY++Rw0PRtcOHA6hb/kmkLJZ3n/DEYzdV23dfwH+oKlrjfC9btVTwmEzQZeXfhanlIxDncRkAOkQbEPhGZ3/AJOPyWXsNikdDFNUzaknm4mje9zRcgdnT1PC3cuTrKsyyPkdvke55+Il33XZN2ShZhLqma+fm8zNTo55GUDW1ruGluB8MLkuJC25msjgZC/Q2GSzdlqb/qdSamqlYX3OSIOF4wCbBjL3B434b9XG7d7yh4k6OGOkp+i+pOQW0yxiwdu3A3A7syh5hIILbhwPRI0IPCx4G6lmpoJZK+mllBLWUlsxtYyZjm8S038VhJOIoXydwCVqVMAjma4nLOw2tosnAMBjpIw1g6RAzO/U49p+24eeBt5QsfRPe4DNHlcx3EXe1pbfqIdu7AvfaDayKkIYbOlJaMl7BgJHSkP6RbW289g1XLbdbWMnHMU5zRh2Z7+DyPVa3raN9+JtbQa+QoaatlqG1MlwCb/Dy/hYwxyPka7PW91pNkJyyvp3D3rQe512u+hKw8YrufqJZT/mSPf4EnL9LLOwKlLWS1JHRijeGHrkeObaR/SX/O3bbXYbS87NHGP1Pa3wvr9Lr198rLrjD4jpNhb6/ZTXsDh/M0MQI1cMx73an6kro1jU0YjjaDoGtF+zTVX01S2RjXxuDmuALXDUEHcQV0GCzQF4yVxe8vPcr2RUuizVV1QlQVgUlfQzurW00ro3vkEgLXDMHOubgAubY7nEWuFO1ksoIW5TVXgBzS0EO1vsotx7lFdXUz6eko5y+ZpY4uZcNDtHWDb3NuJsBvV2w2wL6IOrKthdLGxzooGWc4GxuTwLyNABuv17pQSyWVprcMZiibhB1zuT8V88bQ0VXV1Us5pKhvOvzBvNSGwsA0Xy66ALr+S6imZHVwPp5o3TRktlexzGghpYGnMBrd19OoqWLJZLK+Xqhki8LAAMrZ7L5gqcKlheY5I3te02LS03v2aajtCmTk/wyrNN/wB30GBsbKeItDXMawWLncelpoddL6bl3dksqZqdk7DHILgpVdUdOwNwgc/bZRft9shUTjNC4m3rRHQOtuyO8L5TpfXfZRlT4YXTthlPMuLg0mUEZSd2YWuBfS/avpyyw8QwSCoblnhjkH87Wm3cd4WpTUclOzwmvu3tlmPofkrKbqzom4HN+S4DZrksjjcHykyuGozDLGD15dS49+nYtfyoc9M5lNDSzlsLi8yBj3NkLmgDLlBFhchSzFEGtDRuaABx0Gg1KvssqehEbvEkcXP3PbyGgWsOoyeKJXi9tF88bPYbU01VFM+jqXiJ4flEUgJIBtqW9dlt9r8RxDFHtYaSeOMHoR83J6x0zPeWgE2PYBqpwSy37K93VcTxIYxiGQzK8qOAMjawbmta0fCAPsr2bvE+ZVytZ9z5lSuMTc3XD8p2FT1Ip2Qtu3M8uPAOs0NuBqdC7cCtbh+MYlh8bYX04ma0WjdcggcBfeQN2oBUmWQhVGM4sQK3WVdoxE5oICiOtw2vxaVpnaGMbcNa2xDQbX4kXNhq5w3buC2WM4ZU0UHo1HCC2WMiSXM0npXDmNBI1tvcd+bQAAASVZLLDwe5OayNc42GEYRoOygA7JVXuT/cz/cu+dh9TXYUYHRtjljezK0GzZGs1sTqA466XtoN11INksjYMPdWTdSfLYlouDcKAGbN1THj+C5rmkHXIACDcbzbepQ2fw2tkikNTO5pkZlZla0CIjcY2EfUjXS3tHr7JZGwW1OSxqOoPnABaPzzUEbS7I1FG8mYZ2OdpMLlpJP6ydWu7/mV02D8lLiQZ3gjqGgPyOY/Nqk6WEPaWuAcCLEEAgjqIO9XNZYWTwBdZv6pM5gaMiok2pkmdGaSCkfHEx4u45c0mS4bo3otZrcAfTVabZ+jmpqhkr6aV4ZchosLki2834EqdMg6gnNjqHyWJgO6lnUSyMxhgsdczmot2j2srauMwx0zoGP6L3XzOLTvBdYBrevsUjYLS81TxsG5rAB8tPoszmx1D5Ktla1hBuStOWcPaGNbYBEVUVq1kREREREREREREREREREREREREREREVkf3PmVerI/ufMoivRERERERERERERERERERERERERERERERFS6XWobDV2F3s/Vmt8OX9H9XVvCudBU5dJGE5N5FhmseGXde3gDprcZ4eVV4h/aVtbotYyKpzC7mZcttOJ6WvqcRl46ar2yTe039/Cow8qQ/grNRYfNze039/CnNze039/CmHlTj4WYiwubm9pv7+FV5ubrb+/hS3KY+FmIsLm5vab+/hVebm9pv7+FMPKY+FmIsLm5vab+/hVebm9pv7+FMPKY+FmIsLm5vab+/hVebm62/v4UtymPhZitZ9z5lYnNzdbf34LwliqbnI6MC2l73BuDc9HvFu5MPKgvt2K2iLWTU1RrklB0blzBo1v072af07u0lIY6gE5nMI0t1jQXv0Be5v8AIJh5TxDe2ErZosPm5vab+/hTm5vab+/hS3KnHwsxFh83N7Tf34KnNze039/CmHlRj4Waiw+bm62/v4VTm5vab+/hTDypx8LNRYeSb2m/v4U5ub2m/v4UtymPhZiLD5ub2m/v4U5ub2m/v4Uw8pj4WYl1hc3N7Tf38Kc3N7Tf38KYeUx8LNuiwck3tN/fwomHlRj4K//Z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524250" y="1352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3</xdr:row>
      <xdr:rowOff>0</xdr:rowOff>
    </xdr:from>
    <xdr:ext cx="304800" cy="304800"/>
    <xdr:sp macro="" textlink="">
      <xdr:nvSpPr>
        <xdr:cNvPr id="5" name="AutoShape 1" descr="data:image/jpeg;base64,/9j/4AAQSkZJRgABAQAAAQABAAD/2wCEAAkGBhQQEBUUEBQVFRUUFBUUFBYUGBUVFxUZFRcVFRUXFBUXHSYeGBklGRUYHy8hIycqLCwsFR42NjAqNSYrLCkBCQoKDgwOGg8PGjElHyQtKSosMi8pNC8rKikvLCwuLCwsLykvKSwyLCwuLCo2KikpKS0tLCwuLCwsLCwpKSwpKf/AABEIANAA8gMBIgACEQEDEQH/xAAcAAEAAQUBAQAAAAAAAAAAAAAABwECBAUGAwj/xABEEAABAwIDAwgJAgQFAwUBAAABAAIDBBEFEiEGMUEHEyJRYXGBsRQyUlOCkaHB0ULwI2JykjNDstLxFSSiVGNzwuEX/8QAGwEBAAIDAQEAAAAAAAAAAAAAAAEDAgQFBgf/xAAzEQABAwIFAgMHBAMBAQAAAAABAAIDBBESITFRYQVBE3GhIjKBkcHR8AZSsfEUI+EzFf/aAAwDAQACEQMRAD8AnFERERERERERERERERERERERERERERWM+58yr1ZHu8T5lEV6IiIiKi8Zqm2g1PkqZp44G45DYKQCdF7ErzdUNHH5arQY5tRBSi9RKAeDBq49zR91ys/KXLIbUdG9w4Ok6IPgFzBWzzZwssNz+fVbkdHJILgZfIeqkf0odRVRUjqKi9+0+Lu1bTxAdVnH7rxO3uJw/wCLSscONg4eRWYdWbt/PzdX/wDznnQj5qWGzA7irwo1wzlbp3nLUxvhdxJ6TR38Qu3oMSbKwPhe17TxBuPnwT/OkiP+9mW4/PqtaWkki94WW0ReUU4d38QvRdKORsjcTDcLVIsqoiKxQiIiIiIiIiKl0uiKqKl1W6IiJdUuiKqKl0uiKqKl0uiKqKl1W6IisZ9z5lXqyPd4nzKIr1RVWPWVGRhPHcO87lXJI2Npe7QZqQLmwVlVU65W7+J6v/1cNtBtTLJIaXDxeS9pJd7YzxDet3ktltJWyNjbFCTz05LQ7ixv+Y/v1AHa4dSycAwGOkjDWDW3SPEnjqvDyV4ld/kSi9/cb2A3P5mfJdOFjIm43C57D6rT4FydxsPOVJMsp1Jcbm/f+F2NNRMjFmNa3uAVWlegct6GpdJm8qmWZ8h9oq9WvjB3gHvAWrxjaWKlLWOzPkeCWRRNL5HAbzlG5vaVy1btkzEoXw0U0lPUWcWtcA10hAP8MO4Enq1uukxrnC/ZRHTvd7QGW63eNbGUtWHAsaHDS7bXae224qMsSw2rwOYSQvJiJ372n+V43eK3fJDtFZ0lLLo5zjI0n1nOGjw47ydL+BXe4nHDVNkgeWu6ID28W5hdp7N30VU9SaV5bJm3v5LoiSSlkMUntN+m6wNk9ro8QizM6ErPXZxHaOtpXUUtTnFjo4aEfcdi+dI55cKrzlOsT7EcHs6j2FpU302KtkZHURatc0O72u1I7x5hUyTDp0zJGn/XJ+X/ADsq62iDCCzQ6fZdIitjeCARuIuFcvTA3XFRERSiK1yuXP7e1j4sNqXx+sIiARwzENJ8ASUUtFyAuSx7lXe6f0fDI2yOLsgkfq1zuPNtBFwLHpE208VZV7VYvRNEtVDDLDpmLARlHWSNW95BCi2grHwSskiNnxuBad400sRxBGhHUVLGDcqdPWRmCtaIXSNMZcelC7MMu/e3f+rTtVIJJ1XSkhEYFm3HdemF8oFXU0lXUQwRXhcOaY4n1A0Okzm/ScAb2Fupcz//AGms93T/ACk/3Lf0uByYXglYJC0vLJTmabtPOAMblO86W+fYoiyXFhx0HjoFGIrKKONxcbZKdMG2gxGegkmMEPPEB9O0Fwa9pAPSudHWuQL9V7LksN5UsSqHlkMEMjhvAa8AcOkc9hqs/aTauzY8No5GMdlEc85cGtiAFixrvbsNba8N5067ZbZyCgprssQGl7n6G9h0nFw0Jt4AaDTeuTYBUEMYCXN10XltDt3HQU7HTtvPI27YWbyQOkbn1WA8T5rkqDa3F69j5qUQMjYXdHLcuyi5ALt9t19LlR9j+NOramSd59d3RHssGjGjuH1J61K2xh9HwF8nHmZ5PE5yPspxEmysdC2JgJFyVi7GcrXpEjYaxrWOeQ1krLhhcdzXtPqk8CCRdbLlF2yqsOdEYY4jFICM78zjnFzlygiwyi9+Ou5Qfaze231A/KkTlOxYzUmHZtS+IzO7TkY3zcUDjZZOp2tkaQMilHyt180jY4ooHPebNGV4ue8v0Fh9FLWETyPhY6dobIWjO1ty0O45b62v1qDeTCmz4nF/I2R/0yj/AFKfgFLCSteqa1pDWhFaz7nzKuVsf3PmVatNXrTYnPmlazg0Zj3nQfdblcwZs1TJ2WH0XB/UEhZROA7kBbNO27idleyk/jOkdvyhjewbz8yfoFmByouUpcclr5pm0sjYY4HZM5aHvkdrqATZrAR3lfP4Y5JruvYNtcnQbLcawvz7Bb7GtqKejbeeQNPBo1e7uaNfstHjGN1M01HHA8RR1dnm2swY1oe8k6taLEDTrXLbV7LyjDzJMA6amlIMo1M0LtxJ39Eu3HdYrnsPxirtHPBcijjERIs6zXOc7pN35eF+wL21BTRmLHG4EgkG+l+1vRb8VGwtxtIJzGenH0W6xHaJ9Jj8ksl7B4jcP/aLWjTw6XesblIwc0laKiA2ZP8AxWObuDxYusR4O+JWYvWQ4tlkDmw1QAY5rr5JuDcpAJDhf5dS6yHZWqqqeCmrQxkUDgS4OzySZbhrWkaNFja/ct987afA6Q2sLOH1G62MTYSxzsiBhcNxxuuUx+hlirKappmnPUxsqAxguRIQ0yDKP0km/iV32FYVUPrXVkxEQdGIxCOkSBuMh3A3JOl+pdKyBrbZWgZW5W6C4A3AHq0RxXkuodXMseBozsRfvY9lzn1Re0C3a1+FDXKtEG4hcfqiYT39IeQC6zksrjJQujP+VI4DucA4fUlcBt1ioqa6V7TdrSI2nrDNL9xNz4rtOSCMiCd3AyNA8G6+a6/UYS3ozGyagN+a6k7LUjQdRZSPs5U5oy072OLfDePoVt1y+zU38eUddj9LLqF3+mSGSkjcdl5ipbhkPzRERdBa6LRbXY1BTQf92C6OZwgLWi9+cuDfXcBckreqMOWpz3ilhja5xc6V9mgk9BoGlv6iVDjYK2FmN4C5fafkwqKUl0AM8OpaW6yNHU9vG3WN/UFxp/5B+t1LuzvK7A2AMrg9ksYDSQwuD8ul9NWu6wVxVVQyYvXSS00RijkcOkRo0AAZjbR0htfK2+p1PFUG2t11IpHi4eMh3W8rMWe7ZpjXk3MrYWk7yxsji3f/ACst4LgsPpHTTRxsNnSPaxpN9C479NdN/guz5QqqOGGDD4WvvTlrpCQbasswA/qPSJJGlyVzey1QIq2B8jX5WyAnK0uOoLRpx1IQm6mLJhI73K9tssBZRVIhY5z/AOEx7y+xOZ2a+7rtfsvxW82EqpRh+JsaTkEBc0cGuLH5i0cLtA+Sw+VKF7cTkc8WbI2MxO4OaGBuh7CCs/ktqZjI6FkTXQSl3pD3A6tLMjWMO699eOl72TQqHHFDcrgzoPC6mbHB6Ps4W7iYIo/F+QHzKjfa7Y6aglc17XOhJPNygXa5vAOP6XAaEFdRtptpDW0cVLRCSRxcxzhkcLBgNmgcTe27TRBkolPiYcOl1HsVO6RzWM1c9wY0drjYea6zlNIbUQQt3QUsbf7iT5ALfbAbCOhJqqttuba5zWesWgA5ibb32uABe1zxtbi9rcYFZWSzsa8MeWhgcCCGtaGi44btyhZ4w+Sw7Lp+RilzVkr/AGIgB8Tr+TVK0+0MLKplM538aRrntbYnRvFx3C9ja++xUM7BbXMw1s5dFJJJIW5GtFm9EH1nHdqeora8n08tdi8lVMDfITuIa25a1jG34BoP1Kya6wWtURFzy46AKYwrWfc+ZVwVsf3PmVeuaryuLMuWreDxsV2i4faaMxVIfwI8t/08lyOswGakcB2zW7R5uLdwt7dRXiPJtUtnk9Elbkc7NbOWuaHXIDgPoVJdDUh7QtJjGC1BrWTUsjYw6IsmLhmBym7OhcXPSI8F4LpdZJTSuDXBtx3Fxl6roU8jonEAgeei4jB6Kqpa5tJUEuZUMcHtzZ2ljmuBcOoi30WdyebM1cE7pAAyF12HnQQ57M19GbwSBx3XXbYVs+IpHTSvM07xlMjgBlb7MbRo1q9cb2hgo2Zp3gdTRq53cF0JusSzOMUDQ4uABsNSL5gfU7K59U592MF7gA5d+Ar6HAKeCR0kULGveblwHl7Pgsynr2SF3NuDshyutrY2BtfrsQoe2m5SZqm7If4UZ009Zw7T9lttkds6ahow2RznSElxa0X1PWetZzdHrfA8R5LnmwAGeXJUPoZcGN2Z2Unly4blB23bBG6CB15XAtcR/lg79fa8lzOP8qU04LKccy06E73nx4eC4l7yTc6k7yVudM/TrmvE1V20b9/stml6eQcUnyVApv2Owv0TD2Ndo515Hd7tfKy4bk92NM8gnmFomG7Qf1kbvBSLjVZYZW7zYAd6j9Q1omc2kjzsbu+yyrpQ9wib8Vfso7NO93X/AMfZdkuV2Lg0c8br2aesDQHx1PiuqXqqGLwqdjD2C87WG8pRERbi1EXlLTtdbMAbai43L1REWDUYLDIbviY49ZaCfmveGjYz1GgdwXuijCFliOl14y0jXes0HvAKt/6fH7DfkFkIowjZRiO6xazDIpmhssbHgbg5oIHdfcq02Hxxj+G0N7gAslFNgmI2srJIQ4WcAQd4Oo+Sx48Kib6sbB3NAWWiFoOqAkaK0NXiaCM72N+QWQiWBQEhY/oEfsN+QV0dK1pu1oHcAF7IowjZMRVFaz7nzKvVjPufMrJQr1otqsM52K7fWbqD2hb1WubcWKggEWKzjeWODgo5wnEsm/QXtb2XDe0/brFl1EFQHBaLafAXQvMsLczT/iM3BwHbwcOB4d1wsDDsUs3MwlzAbO9uM9UjeHfuPBfPesdHdE8yM90rtkNmaHtXV10TnxubG7I4tIa4AHKeBsdFA+0+G1EM7hVZnOJNnm5Du0H7Ka6TF2uG9XYlQQ1UZZM0OB6947itLpPUXdOkIe27TruPzZZ00xp3e0Ml89Kq7baPk1khu+mPOM35f1D8rbcm9DTzRPZNE3nona5hYlrtWkjsNx8l7mTq8Dac1EftAbajzXadVsEfiNzUfUOESzm0Ubndw0+akDZjkusRJWHdqGDd4rvWGOIdBrW9wCwK3GwNG6ngBvXlar9QVNSCyBuEb91zZK2WX2WCwWVU1TIWZW2AA0A4LnJ5HSPDRfPL6o4sjOjnnqJ3DxPBW4hW5HWeM8x9SH2b7nTEbh/LvP1XS7JbOuZeac5pH6uJ+3UANABuW10XpJc4TS6a+Z+y1HObCzEf7W/wihEMTWjgFnKllVe3XCcS43KIiIoRERERERERERERERERERERERERERERWR/c+ZV6sj+58yiK9EREVksQcLEXBXF49sUQ/nqVxjkHFvHsI3Edh0XbqhUEBwsVdFO6I3aoklrnRG1VC5h97AND2uiP/wBT4LMpcTa//CqYnfyvPNP/ALX2Ui1eFxyjpNBXO1/J5BJwC4tR0SnlN2+z/Hqumytid72XqPz4rWtNRwaHdoc0jzWM6kka8yFscbrWLnOa3TqJuvR/JPHw07tFdDyURA62PetJv6eaNH+n/Vd/kQgZO9P+rWVWLwtP8SpDz7FODIf7h0R4lWUstROctJFzDToZHdKYjsO5nhc9q7Kg2Egi/SCt/T0bGCzWgLoU/R6aHMjEedPkqH1sbfdF/PT5Lm9mtimU/Sf0nnUk6knrJO8rqg2yKq7C5csrpTicURERVoiIiLTMxSazbwEXzX1cbWy2/Txuf7Ve/EZw3/AucmawcTrYnLfLv3Dx6rlbWyZVniGyq8N37j6LWMxGUuA5kgZbk9Lf0gR6vYP7gvb0uT3fn+Fm2SyjENlIYf3LC9Lk935/hPS3+78/ws2yrZLjZMJ3WD6XJ7vz/Celv935/hZtlWyX4U4TusH0uT3fn+E9Lf7vz/CzbKtkvwmE7rB9Lk935/hPS3+78/ws2yrZL8KMJ3WD6XJ7vz/Celv935/hZtlWyX4U4TusH0uT3fn+FjyYjKCQ2BxsNDc2JuLjd1Hf1gra2VrB5nzKXGygsP7lrpq2dub+E02DSMrnm5c6xA6PAXPySDEJSSHQkWtlPS10BPDTU28CtnZLJiGyYDf3isIVUnu/P8J6XJ7vz/CzbKtkvwpwndYXpcnu/P8ACp6XJ7vz/CzbKtkvwmE7rC9Kk935/hU9Lk935/hZtksl+EwndYfpcnu/P8Knpb/d+f4WbZLJfhMJ3WH6XJ7vz/Cp6XJ7vz/CzbKtkvwmE7rB9Lk935/hPS5Pd+f4WbZLJfhMJ3WD6XJ7vz/CLOsiX4UYDuqoiLFWIiIiIiIiIiIiIiIiIiIiIiIiIrGfc+ZV6sj+58yiK9EREREREREREREREREREREREREREREREREXL7dbaNw2EEAPlkuI2E2Gm977fpFx3k2RWRxulcGMFyV1F0uol2XixDGBJM+ufBG12QCIWu6wJAa0iwFxqSSsDafF8Uwu8ElSZGSNPNy2BdYb8rj0mu3Cxvv0UXW+OnEv8IPGLbP7KaLqt1FfKNitbRspXx1Tmh8TWOa0NB5xjQXvJtre47rdq5XBtq8RqqiOFlXIHSvDQTlsOJJs2+gBS6yi6Y+SPxQ4Wz37fBT9dUuo/wCUSarpKOGSOsLXRhscnRa107nWGcb7EWJy9VytRsvJibhHU1NU5kAIflksXSsG/ohujT1nXXQblVNMyFhe/QKllEXxeIHi2ne9/kpXLwN5TMo3lxasxB7m0QDY2ktdPISGgjeG21cR1N0HEnh4ycm9W7pGvGf/AOKw+d/sqI6lxzeMPHf4qRRsb/6PAPlf+FJoeOsK5QvPj1dhU7WVdpGHVrgbhwG8sda4I6rC2mhXdVeNPq8OkkpJuaeGF4ksCQGdJ7T1GwIv23QVJDwx4yOhHc7HYpLQuZZwN2nv2XXIvnUbf1//AKqX/wAf9qljk5hq3QCerqDK2ZjXRxkC7Bc9IutvItotwG6zqunPpmY3uHr9l2Ssj3eJ8yrlbH9z5lSuYr0uii7bTlEkMpp6J2UNdkdILZnOvYtjJ3C+l95O63HB7w0XK2KenfO7Cz+lKF0uo2oOTeSVgfNUSiRwvmzk69YBBNvHXs3LWRvrYMRipH1MkjWSMeOk6zmWzdLiRpaxJCr8UgXIWwKRj7hkgJFyclLt0uoj5QZamjqejWTESh0gaHObzYzWDbNNrdXctVs/V1tZMI2VU40zE8482FwNAXAcevgepDMAbWVjenF0fi4xbXupwuq3UfbbulpqKLNWSMlZ0QGnpTnTVzgAbgak7td17LWbP4JiM4D5Kqdjb7uccDpwcTuPYA63GxUmWxtZUtpAY/ELwBp3UqJdRvtHynOa7maICR40dLYuaSN/NMHrC/E6d+9cjJtzXtfd1RIDvylrQP7C3coM7RkrYumTSC+Q89VO10uuH2K26NcHQTWZOGksc0dF9hvDTucN9uPzXD47jVdSVEkLqyVxYRdzXEA3Adu4b9yyMoAusY+nyPkMZIBHqFOF0UUbHuxGrcJBUyZGvFw43DrEXDr6BvDid+nFSsFLH41rVEHguw4gTx2VURFYtdFCHLI53/UW5vVEDMndmfe3ipuUfYhDT49LUQFpiko35Y5gQ4uuXNddtvVzM3X6jcKCul02TwZfEIyAz4v3UY7N7X1GHuJgcMriC9jxmY63EjeD2ghSBDjFPtCIoZSaeaKTncos4StAs9sbjbhwOotxXE7TbA1NBd0jQ+K9udj1aL7sw3sPfp2rX7LucK6m5u+bn4rW/qAP0useF6KaGGoaZ4j7QF7j6rtuW2qvPTx+zG99v6nBo/0Fczyf1sdPWtnnNmQxyPPWTlyNDRxcS/QLP5WqrPibx7uONn0Lz/rVvJtspFWzSOqLmKBocWi4Dy7NYOI1AAaTpvTuq4g2OgGPQj45/wBrZ0G0dPiddz2JytjiiP8A29O6+Q34yOtl4C99/cNep2zmNRJDTxOsJjq5p3RsAcXNI7CbduVQo8guOXQXNu4nQfJS3sXhrvRqSVxvaCVre6SUObbwaQuH1qUxQh+x9bG3qqqmmZCWyA8Adhl2+q66jDYo2xxtDWMAa1o0AA4Be3pK1dbXMhYXSGw8+Ol/+BxsFyWHbdMlqXue4tijjIbbc5znAcbX0B1Nt+luPlqZ9dUMdIwXA9TsNyuc2nLwXALacpzWyYe7NbMx7HM79c1vhzLitl8VdHh1e25sGNDewzXiNvkFbtrtf6X/AA4/8Mcevx4nt3dV7kpLhjqbCHOeCHVU0Vgd4YwOc2/fYnuIXo4mSspmMn99z2kDaxB/gG668MPhwBj+7hYfELkivp3BaXmqaGP2Io2f2tAXzdg9LztTDH7csbfm8Ar6Mx/HY6KnfPLfKwDQWu4k2a1t+JK9G1afWyXOjjbrn9FslZH9z5leOHVomiZIAQJGNeAd4DgHAHt1Xsz7nzKyXmiLGxXnWtcY3hnrFjsv9Vjb6r5xcxzTZ1w5psQdCHDffqN19A7RbQR0MPOzXIzBoDQC5xPAXI4AnwWsx3YumxACQjK9zQRKzQuBGhcNztOtUSsx6ahdXp9SKa5ePZPfy/tcPg/KtURANnY2Zo0zeo+3aRoT4Lt8ENLXyithvzgaI3g+s22oDhqB13G+w10UX7WbISYe9oc4PY++Rw0PRtcOHA6hb/kmkLJZ3n/DEYzdV23dfwH+oKlrjfC9btVTwmEzQZeXfhanlIxDncRkAOkQbEPhGZ3/AJOPyWXsNikdDFNUzaknm4mje9zRcgdnT1PC3cuTrKsyyPkdvke55+Il33XZN2ShZhLqma+fm8zNTo55GUDW1ruGluB8MLkuJC25msjgZC/Q2GSzdlqb/qdSamqlYX3OSIOF4wCbBjL3B434b9XG7d7yh4k6OGOkp+i+pOQW0yxiwdu3A3A7syh5hIILbhwPRI0IPCx4G6lmpoJZK+mllBLWUlsxtYyZjm8S038VhJOIoXydwCVqVMAjma4nLOw2tosnAMBjpIw1g6RAzO/U49p+24eeBt5QsfRPe4DNHlcx3EXe1pbfqIdu7AvfaDayKkIYbOlJaMl7BgJHSkP6RbW289g1XLbdbWMnHMU5zRh2Z7+DyPVa3raN9+JtbQa+QoaatlqG1MlwCb/Dy/hYwxyPka7PW91pNkJyyvp3D3rQe512u+hKw8YrufqJZT/mSPf4EnL9LLOwKlLWS1JHRijeGHrkeObaR/SX/O3bbXYbS87NHGP1Pa3wvr9Lr198rLrjD4jpNhb6/ZTXsDh/M0MQI1cMx73an6kro1jU0YjjaDoGtF+zTVX01S2RjXxuDmuALXDUEHcQV0GCzQF4yVxe8vPcr2RUuizVV1QlQVgUlfQzurW00ro3vkEgLXDMHOubgAubY7nEWuFO1ksoIW5TVXgBzS0EO1vsotx7lFdXUz6eko5y+ZpY4uZcNDtHWDb3NuJsBvV2w2wL6IOrKthdLGxzooGWc4GxuTwLyNABuv17pQSyWVprcMZiibhB1zuT8V88bQ0VXV1Us5pKhvOvzBvNSGwsA0Xy66ALr+S6imZHVwPp5o3TRktlexzGghpYGnMBrd19OoqWLJZLK+Xqhki8LAAMrZ7L5gqcKlheY5I3te02LS03v2aajtCmTk/wyrNN/wB30GBsbKeItDXMawWLncelpoddL6bl3dksqZqdk7DHILgpVdUdOwNwgc/bZRft9shUTjNC4m3rRHQOtuyO8L5TpfXfZRlT4YXTthlPMuLg0mUEZSd2YWuBfS/avpyyw8QwSCoblnhjkH87Wm3cd4WpTUclOzwmvu3tlmPofkrKbqzom4HN+S4DZrksjjcHykyuGozDLGD15dS49+nYtfyoc9M5lNDSzlsLi8yBj3NkLmgDLlBFhchSzFEGtDRuaABx0Gg1KvssqehEbvEkcXP3PbyGgWsOoyeKJXi9tF88bPYbU01VFM+jqXiJ4flEUgJIBtqW9dlt9r8RxDFHtYaSeOMHoR83J6x0zPeWgE2PYBqpwSy37K93VcTxIYxiGQzK8qOAMjawbmta0fCAPsr2bvE+ZVytZ9z5lSuMTc3XD8p2FT1Ip2Qtu3M8uPAOs0NuBqdC7cCtbh+MYlh8bYX04ma0WjdcggcBfeQN2oBUmWQhVGM4sQK3WVdoxE5oICiOtw2vxaVpnaGMbcNa2xDQbX4kXNhq5w3buC2WM4ZU0UHo1HCC2WMiSXM0npXDmNBI1tvcd+bQAAASVZLLDwe5OayNc42GEYRoOygA7JVXuT/cz/cu+dh9TXYUYHRtjljezK0GzZGs1sTqA466XtoN11INksjYMPdWTdSfLYlouDcKAGbN1THj+C5rmkHXIACDcbzbepQ2fw2tkikNTO5pkZlZla0CIjcY2EfUjXS3tHr7JZGwW1OSxqOoPnABaPzzUEbS7I1FG8mYZ2OdpMLlpJP6ydWu7/mV02D8lLiQZ3gjqGgPyOY/Nqk6WEPaWuAcCLEEAgjqIO9XNZYWTwBdZv6pM5gaMiok2pkmdGaSCkfHEx4u45c0mS4bo3otZrcAfTVabZ+jmpqhkr6aV4ZchosLki2834EqdMg6gnNjqHyWJgO6lnUSyMxhgsdczmot2j2srauMwx0zoGP6L3XzOLTvBdYBrevsUjYLS81TxsG5rAB8tPoszmx1D5Ktla1hBuStOWcPaGNbYBEVUVq1kREREREREREREREREREREREREREREVkf3PmVerI/ufMoivRERERERERERERERERERERERERERERERFS6XWobDV2F3s/Vmt8OX9H9XVvCudBU5dJGE5N5FhmseGXde3gDprcZ4eVV4h/aVtbotYyKpzC7mZcttOJ6WvqcRl46ar2yTe039/Cow8qQ/grNRYfNze039/CnNze039/CmHlTj4WYiwubm9pv7+FV5ubrb+/hS3KY+FmIsLm5vab+/hVebm9pv7+FMPKY+FmIsLm5vab+/hVebm9pv7+FMPKY+FmIsLm5vab+/hVebm62/v4UtymPhZitZ9z5lYnNzdbf34LwliqbnI6MC2l73BuDc9HvFu5MPKgvt2K2iLWTU1RrklB0blzBo1v072af07u0lIY6gE5nMI0t1jQXv0Be5v8AIJh5TxDe2ErZosPm5vab+/hTm5vab+/hS3KnHwsxFh83N7Tf34KnNze039/CmHlRj4Waiw+bm62/v4VTm5vab+/hTDypx8LNRYeSb2m/v4U5ub2m/v4UtymPhZiLD5ub2m/v4U5ub2m/v4Uw8pj4WYl1hc3N7Tf38Kc3N7Tf38KYeUx8LNuiwck3tN/fwomHlRj4K//Z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333875" y="1352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6" name="AutoShape 1" descr="data:image/jpeg;base64,/9j/4AAQSkZJRgABAQAAAQABAAD/2wCEAAkGBhQQEBUUEBQVFRUUFBUUFBYUGBUVFxUZFRcVFRUXFBUXHSYeGBklGRUYHy8hIycqLCwsFR42NjAqNSYrLCkBCQoKDgwOGg8PGjElHyQtKSosMi8pNC8rKikvLCwuLCwsLykvKSwyLCwuLCo2KikpKS0tLCwuLCwsLCwpKSwpKf/AABEIANAA8gMBIgACEQEDEQH/xAAcAAEAAQUBAQAAAAAAAAAAAAAABwECBAUGAwj/xABEEAABAwIDAwgJAgQFAwUBAAABAAIDBBEFEiEGMUEHEyJRYXGBsRQyUlOCkaHB0ULwI2JykjNDstLxFSSiVGNzwuEX/8QAGwEBAAIDAQEAAAAAAAAAAAAAAAEDAgQFBgf/xAAzEQABAwIFAgMHBAMBAQAAAAABAAIDBBESITFRYQVBE3GhIjKBkcHR8AZSsfEUI+EzFf/aAAwDAQACEQMRAD8AnFERERERERERERERERERERERERERERWM+58yr1ZHu8T5lEV6IiIiKi8Zqm2g1PkqZp44G45DYKQCdF7ErzdUNHH5arQY5tRBSi9RKAeDBq49zR91ys/KXLIbUdG9w4Ok6IPgFzBWzzZwssNz+fVbkdHJILgZfIeqkf0odRVRUjqKi9+0+Lu1bTxAdVnH7rxO3uJw/wCLSscONg4eRWYdWbt/PzdX/wDznnQj5qWGzA7irwo1wzlbp3nLUxvhdxJ6TR38Qu3oMSbKwPhe17TxBuPnwT/OkiP+9mW4/PqtaWkki94WW0ReUU4d38QvRdKORsjcTDcLVIsqoiKxQiIiIiIiIiKl0uiKqKl1W6IiJdUuiKqKl0uiKqKl0uiKqKl1W6IisZ9z5lXqyPd4nzKIr1RVWPWVGRhPHcO87lXJI2Npe7QZqQLmwVlVU65W7+J6v/1cNtBtTLJIaXDxeS9pJd7YzxDet3ktltJWyNjbFCTz05LQ7ixv+Y/v1AHa4dSycAwGOkjDWDW3SPEnjqvDyV4ld/kSi9/cb2A3P5mfJdOFjIm43C57D6rT4FydxsPOVJMsp1Jcbm/f+F2NNRMjFmNa3uAVWlegct6GpdJm8qmWZ8h9oq9WvjB3gHvAWrxjaWKlLWOzPkeCWRRNL5HAbzlG5vaVy1btkzEoXw0U0lPUWcWtcA10hAP8MO4Enq1uukxrnC/ZRHTvd7QGW63eNbGUtWHAsaHDS7bXae224qMsSw2rwOYSQvJiJ372n+V43eK3fJDtFZ0lLLo5zjI0n1nOGjw47ydL+BXe4nHDVNkgeWu6ID28W5hdp7N30VU9SaV5bJm3v5LoiSSlkMUntN+m6wNk9ro8QizM6ErPXZxHaOtpXUUtTnFjo4aEfcdi+dI55cKrzlOsT7EcHs6j2FpU302KtkZHURatc0O72u1I7x5hUyTDp0zJGn/XJ+X/ADsq62iDCCzQ6fZdIitjeCARuIuFcvTA3XFRERSiK1yuXP7e1j4sNqXx+sIiARwzENJ8ASUUtFyAuSx7lXe6f0fDI2yOLsgkfq1zuPNtBFwLHpE208VZV7VYvRNEtVDDLDpmLARlHWSNW95BCi2grHwSskiNnxuBad400sRxBGhHUVLGDcqdPWRmCtaIXSNMZcelC7MMu/e3f+rTtVIJJ1XSkhEYFm3HdemF8oFXU0lXUQwRXhcOaY4n1A0Okzm/ScAb2Fupcz//AGms93T/ACk/3Lf0uByYXglYJC0vLJTmabtPOAMblO86W+fYoiyXFhx0HjoFGIrKKONxcbZKdMG2gxGegkmMEPPEB9O0Fwa9pAPSudHWuQL9V7LksN5UsSqHlkMEMjhvAa8AcOkc9hqs/aTauzY8No5GMdlEc85cGtiAFixrvbsNba8N5067ZbZyCgprssQGl7n6G9h0nFw0Jt4AaDTeuTYBUEMYCXN10XltDt3HQU7HTtvPI27YWbyQOkbn1WA8T5rkqDa3F69j5qUQMjYXdHLcuyi5ALt9t19LlR9j+NOramSd59d3RHssGjGjuH1J61K2xh9HwF8nHmZ5PE5yPspxEmysdC2JgJFyVi7GcrXpEjYaxrWOeQ1krLhhcdzXtPqk8CCRdbLlF2yqsOdEYY4jFICM78zjnFzlygiwyi9+Ou5Qfaze231A/KkTlOxYzUmHZtS+IzO7TkY3zcUDjZZOp2tkaQMilHyt180jY4ooHPebNGV4ue8v0Fh9FLWETyPhY6dobIWjO1ty0O45b62v1qDeTCmz4nF/I2R/0yj/AFKfgFLCSteqa1pDWhFaz7nzKuVsf3PmVatNXrTYnPmlazg0Zj3nQfdblcwZs1TJ2WH0XB/UEhZROA7kBbNO27idleyk/jOkdvyhjewbz8yfoFmByouUpcclr5pm0sjYY4HZM5aHvkdrqATZrAR3lfP4Y5JruvYNtcnQbLcawvz7Bb7GtqKejbeeQNPBo1e7uaNfstHjGN1M01HHA8RR1dnm2swY1oe8k6taLEDTrXLbV7LyjDzJMA6amlIMo1M0LtxJ39Eu3HdYrnsPxirtHPBcijjERIs6zXOc7pN35eF+wL21BTRmLHG4EgkG+l+1vRb8VGwtxtIJzGenH0W6xHaJ9Jj8ksl7B4jcP/aLWjTw6XesblIwc0laKiA2ZP8AxWObuDxYusR4O+JWYvWQ4tlkDmw1QAY5rr5JuDcpAJDhf5dS6yHZWqqqeCmrQxkUDgS4OzySZbhrWkaNFja/ct987afA6Q2sLOH1G62MTYSxzsiBhcNxxuuUx+hlirKappmnPUxsqAxguRIQ0yDKP0km/iV32FYVUPrXVkxEQdGIxCOkSBuMh3A3JOl+pdKyBrbZWgZW5W6C4A3AHq0RxXkuodXMseBozsRfvY9lzn1Re0C3a1+FDXKtEG4hcfqiYT39IeQC6zksrjJQujP+VI4DucA4fUlcBt1ioqa6V7TdrSI2nrDNL9xNz4rtOSCMiCd3AyNA8G6+a6/UYS3ozGyagN+a6k7LUjQdRZSPs5U5oy072OLfDePoVt1y+zU38eUddj9LLqF3+mSGSkjcdl5ipbhkPzRERdBa6LRbXY1BTQf92C6OZwgLWi9+cuDfXcBckreqMOWpz3ilhja5xc6V9mgk9BoGlv6iVDjYK2FmN4C5fafkwqKUl0AM8OpaW6yNHU9vG3WN/UFxp/5B+t1LuzvK7A2AMrg9ksYDSQwuD8ul9NWu6wVxVVQyYvXSS00RijkcOkRo0AAZjbR0htfK2+p1PFUG2t11IpHi4eMh3W8rMWe7ZpjXk3MrYWk7yxsji3f/ACst4LgsPpHTTRxsNnSPaxpN9C479NdN/guz5QqqOGGDD4WvvTlrpCQbasswA/qPSJJGlyVzey1QIq2B8jX5WyAnK0uOoLRpx1IQm6mLJhI73K9tssBZRVIhY5z/AOEx7y+xOZ2a+7rtfsvxW82EqpRh+JsaTkEBc0cGuLH5i0cLtA+Sw+VKF7cTkc8WbI2MxO4OaGBuh7CCs/ktqZjI6FkTXQSl3pD3A6tLMjWMO699eOl72TQqHHFDcrgzoPC6mbHB6Ps4W7iYIo/F+QHzKjfa7Y6aglc17XOhJPNygXa5vAOP6XAaEFdRtptpDW0cVLRCSRxcxzhkcLBgNmgcTe27TRBkolPiYcOl1HsVO6RzWM1c9wY0drjYea6zlNIbUQQt3QUsbf7iT5ALfbAbCOhJqqttuba5zWesWgA5ibb32uABe1zxtbi9rcYFZWSzsa8MeWhgcCCGtaGi44btyhZ4w+Sw7Lp+RilzVkr/AGIgB8Tr+TVK0+0MLKplM538aRrntbYnRvFx3C9ja++xUM7BbXMw1s5dFJJJIW5GtFm9EH1nHdqeora8n08tdi8lVMDfITuIa25a1jG34BoP1Kya6wWtURFzy46AKYwrWfc+ZVwVsf3PmVeuaryuLMuWreDxsV2i4faaMxVIfwI8t/08lyOswGakcB2zW7R5uLdwt7dRXiPJtUtnk9Elbkc7NbOWuaHXIDgPoVJdDUh7QtJjGC1BrWTUsjYw6IsmLhmBym7OhcXPSI8F4LpdZJTSuDXBtx3Fxl6roU8jonEAgeei4jB6Kqpa5tJUEuZUMcHtzZ2ljmuBcOoi30WdyebM1cE7pAAyF12HnQQ57M19GbwSBx3XXbYVs+IpHTSvM07xlMjgBlb7MbRo1q9cb2hgo2Zp3gdTRq53cF0JusSzOMUDQ4uABsNSL5gfU7K59U592MF7gA5d+Ar6HAKeCR0kULGveblwHl7Pgsynr2SF3NuDshyutrY2BtfrsQoe2m5SZqm7If4UZ009Zw7T9lttkds6ahow2RznSElxa0X1PWetZzdHrfA8R5LnmwAGeXJUPoZcGN2Z2Unly4blB23bBG6CB15XAtcR/lg79fa8lzOP8qU04LKccy06E73nx4eC4l7yTc6k7yVudM/TrmvE1V20b9/stml6eQcUnyVApv2Owv0TD2Ndo515Hd7tfKy4bk92NM8gnmFomG7Qf1kbvBSLjVZYZW7zYAd6j9Q1omc2kjzsbu+yyrpQ9wib8Vfso7NO93X/AMfZdkuV2Lg0c8br2aesDQHx1PiuqXqqGLwqdjD2C87WG8pRERbi1EXlLTtdbMAbai43L1REWDUYLDIbviY49ZaCfmveGjYz1GgdwXuijCFliOl14y0jXes0HvAKt/6fH7DfkFkIowjZRiO6xazDIpmhssbHgbg5oIHdfcq02Hxxj+G0N7gAslFNgmI2srJIQ4WcAQd4Oo+Sx48Kib6sbB3NAWWiFoOqAkaK0NXiaCM72N+QWQiWBQEhY/oEfsN+QV0dK1pu1oHcAF7IowjZMRVFaz7nzKvVjPufMrJQr1otqsM52K7fWbqD2hb1WubcWKggEWKzjeWODgo5wnEsm/QXtb2XDe0/brFl1EFQHBaLafAXQvMsLczT/iM3BwHbwcOB4d1wsDDsUs3MwlzAbO9uM9UjeHfuPBfPesdHdE8yM90rtkNmaHtXV10TnxubG7I4tIa4AHKeBsdFA+0+G1EM7hVZnOJNnm5Du0H7Ka6TF2uG9XYlQQ1UZZM0OB6947itLpPUXdOkIe27TruPzZZ00xp3e0Ml89Kq7baPk1khu+mPOM35f1D8rbcm9DTzRPZNE3nona5hYlrtWkjsNx8l7mTq8Dac1EftAbajzXadVsEfiNzUfUOESzm0Ubndw0+akDZjkusRJWHdqGDd4rvWGOIdBrW9wCwK3GwNG6ngBvXlar9QVNSCyBuEb91zZK2WX2WCwWVU1TIWZW2AA0A4LnJ5HSPDRfPL6o4sjOjnnqJ3DxPBW4hW5HWeM8x9SH2b7nTEbh/LvP1XS7JbOuZeac5pH6uJ+3UANABuW10XpJc4TS6a+Z+y1HObCzEf7W/wihEMTWjgFnKllVe3XCcS43KIiIoRERERERERERERERERERERERERERERWR/c+ZV6sj+58yiK9EREVksQcLEXBXF49sUQ/nqVxjkHFvHsI3Edh0XbqhUEBwsVdFO6I3aoklrnRG1VC5h97AND2uiP/wBT4LMpcTa//CqYnfyvPNP/ALX2Ui1eFxyjpNBXO1/J5BJwC4tR0SnlN2+z/Hqumytid72XqPz4rWtNRwaHdoc0jzWM6kka8yFscbrWLnOa3TqJuvR/JPHw07tFdDyURA62PetJv6eaNH+n/Vd/kQgZO9P+rWVWLwtP8SpDz7FODIf7h0R4lWUstROctJFzDToZHdKYjsO5nhc9q7Kg2Egi/SCt/T0bGCzWgLoU/R6aHMjEedPkqH1sbfdF/PT5Lm9mtimU/Sf0nnUk6knrJO8rqg2yKq7C5csrpTicURERVoiIiLTMxSazbwEXzX1cbWy2/Txuf7Ve/EZw3/AucmawcTrYnLfLv3Dx6rlbWyZVniGyq8N37j6LWMxGUuA5kgZbk9Lf0gR6vYP7gvb0uT3fn+Fm2SyjENlIYf3LC9Lk935/hPS3+78/ws2yrZLjZMJ3WD6XJ7vz/Celv935/hZtlWyX4U4TusH0uT3fn+E9Lf7vz/CzbKtkvwmE7rB9Lk935/hPS3+78/ws2yrZL8KMJ3WD6XJ7vz/Celv935/hZtlWyX4U4TusH0uT3fn+FjyYjKCQ2BxsNDc2JuLjd1Hf1gra2VrB5nzKXGygsP7lrpq2dub+E02DSMrnm5c6xA6PAXPySDEJSSHQkWtlPS10BPDTU28CtnZLJiGyYDf3isIVUnu/P8J6XJ7vz/CzbKtkvwpwndYXpcnu/P8ACp6XJ7vz/CzbKtkvwmE7rC9Kk935/hU9Lk935/hZtksl+EwndYfpcnu/P8Knpb/d+f4WbZLJfhMJ3WH6XJ7vz/Cp6XJ7vz/CzbKtkvwmE7rB9Lk935/hPS5Pd+f4WbZLJfhMJ3WD6XJ7vz/CLOsiX4UYDuqoiLFWIiIiIiIiIiIiIiIiIiIiIiIiIrGfc+ZV6sj+58yiK9EREREREREREREREREREREREREREREREREXL7dbaNw2EEAPlkuI2E2Gm977fpFx3k2RWRxulcGMFyV1F0uol2XixDGBJM+ufBG12QCIWu6wJAa0iwFxqSSsDafF8Uwu8ElSZGSNPNy2BdYb8rj0mu3Cxvv0UXW+OnEv8IPGLbP7KaLqt1FfKNitbRspXx1Tmh8TWOa0NB5xjQXvJtre47rdq5XBtq8RqqiOFlXIHSvDQTlsOJJs2+gBS6yi6Y+SPxQ4Wz37fBT9dUuo/wCUSarpKOGSOsLXRhscnRa107nWGcb7EWJy9VytRsvJibhHU1NU5kAIflksXSsG/ohujT1nXXQblVNMyFhe/QKllEXxeIHi2ne9/kpXLwN5TMo3lxasxB7m0QDY2ktdPISGgjeG21cR1N0HEnh4ycm9W7pGvGf/AOKw+d/sqI6lxzeMPHf4qRRsb/6PAPlf+FJoeOsK5QvPj1dhU7WVdpGHVrgbhwG8sda4I6rC2mhXdVeNPq8OkkpJuaeGF4ksCQGdJ7T1GwIv23QVJDwx4yOhHc7HYpLQuZZwN2nv2XXIvnUbf1//AKqX/wAf9qljk5hq3QCerqDK2ZjXRxkC7Bc9IutvItotwG6zqunPpmY3uHr9l2Ssj3eJ8yrlbH9z5lSuYr0uii7bTlEkMpp6J2UNdkdILZnOvYtjJ3C+l95O63HB7w0XK2KenfO7Cz+lKF0uo2oOTeSVgfNUSiRwvmzk69YBBNvHXs3LWRvrYMRipH1MkjWSMeOk6zmWzdLiRpaxJCr8UgXIWwKRj7hkgJFyclLt0uoj5QZamjqejWTESh0gaHObzYzWDbNNrdXctVs/V1tZMI2VU40zE8482FwNAXAcevgepDMAbWVjenF0fi4xbXupwuq3UfbbulpqKLNWSMlZ0QGnpTnTVzgAbgak7td17LWbP4JiM4D5Kqdjb7uccDpwcTuPYA63GxUmWxtZUtpAY/ELwBp3UqJdRvtHynOa7maICR40dLYuaSN/NMHrC/E6d+9cjJtzXtfd1RIDvylrQP7C3coM7RkrYumTSC+Q89VO10uuH2K26NcHQTWZOGksc0dF9hvDTucN9uPzXD47jVdSVEkLqyVxYRdzXEA3Adu4b9yyMoAusY+nyPkMZIBHqFOF0UUbHuxGrcJBUyZGvFw43DrEXDr6BvDid+nFSsFLH41rVEHguw4gTx2VURFYtdFCHLI53/UW5vVEDMndmfe3ipuUfYhDT49LUQFpiko35Y5gQ4uuXNddtvVzM3X6jcKCul02TwZfEIyAz4v3UY7N7X1GHuJgcMriC9jxmY63EjeD2ghSBDjFPtCIoZSaeaKTncos4StAs9sbjbhwOotxXE7TbA1NBd0jQ+K9udj1aL7sw3sPfp2rX7LucK6m5u+bn4rW/qAP0useF6KaGGoaZ4j7QF7j6rtuW2qvPTx+zG99v6nBo/0Fczyf1sdPWtnnNmQxyPPWTlyNDRxcS/QLP5WqrPibx7uONn0Lz/rVvJtspFWzSOqLmKBocWi4Dy7NYOI1AAaTpvTuq4g2OgGPQj45/wBrZ0G0dPiddz2JytjiiP8A29O6+Q34yOtl4C99/cNep2zmNRJDTxOsJjq5p3RsAcXNI7CbduVQo8guOXQXNu4nQfJS3sXhrvRqSVxvaCVre6SUObbwaQuH1qUxQh+x9bG3qqqmmZCWyA8Adhl2+q66jDYo2xxtDWMAa1o0AA4Be3pK1dbXMhYXSGw8+Ol/+BxsFyWHbdMlqXue4tijjIbbc5znAcbX0B1Nt+luPlqZ9dUMdIwXA9TsNyuc2nLwXALacpzWyYe7NbMx7HM79c1vhzLitl8VdHh1e25sGNDewzXiNvkFbtrtf6X/AA4/8Mcevx4nt3dV7kpLhjqbCHOeCHVU0Vgd4YwOc2/fYnuIXo4mSspmMn99z2kDaxB/gG668MPhwBj+7hYfELkivp3BaXmqaGP2Io2f2tAXzdg9LztTDH7csbfm8Ar6Mx/HY6KnfPLfKwDQWu4k2a1t+JK9G1afWyXOjjbrn9FslZH9z5leOHVomiZIAQJGNeAd4DgHAHt1Xsz7nzKyXmiLGxXnWtcY3hnrFjsv9Vjb6r5xcxzTZ1w5psQdCHDffqN19A7RbQR0MPOzXIzBoDQC5xPAXI4AnwWsx3YumxACQjK9zQRKzQuBGhcNztOtUSsx6ahdXp9SKa5ePZPfy/tcPg/KtURANnY2Zo0zeo+3aRoT4Lt8ENLXyithvzgaI3g+s22oDhqB13G+w10UX7WbISYe9oc4PY++Rw0PRtcOHA6hb/kmkLJZ3n/DEYzdV23dfwH+oKlrjfC9btVTwmEzQZeXfhanlIxDncRkAOkQbEPhGZ3/AJOPyWXsNikdDFNUzaknm4mje9zRcgdnT1PC3cuTrKsyyPkdvke55+Il33XZN2ShZhLqma+fm8zNTo55GUDW1ruGluB8MLkuJC25msjgZC/Q2GSzdlqb/qdSamqlYX3OSIOF4wCbBjL3B434b9XG7d7yh4k6OGOkp+i+pOQW0yxiwdu3A3A7syh5hIILbhwPRI0IPCx4G6lmpoJZK+mllBLWUlsxtYyZjm8S038VhJOIoXydwCVqVMAjma4nLOw2tosnAMBjpIw1g6RAzO/U49p+24eeBt5QsfRPe4DNHlcx3EXe1pbfqIdu7AvfaDayKkIYbOlJaMl7BgJHSkP6RbW289g1XLbdbWMnHMU5zRh2Z7+DyPVa3raN9+JtbQa+QoaatlqG1MlwCb/Dy/hYwxyPka7PW91pNkJyyvp3D3rQe512u+hKw8YrufqJZT/mSPf4EnL9LLOwKlLWS1JHRijeGHrkeObaR/SX/O3bbXYbS87NHGP1Pa3wvr9Lr198rLrjD4jpNhb6/ZTXsDh/M0MQI1cMx73an6kro1jU0YjjaDoGtF+zTVX01S2RjXxuDmuALXDUEHcQV0GCzQF4yVxe8vPcr2RUuizVV1QlQVgUlfQzurW00ro3vkEgLXDMHOubgAubY7nEWuFO1ksoIW5TVXgBzS0EO1vsotx7lFdXUz6eko5y+ZpY4uZcNDtHWDb3NuJsBvV2w2wL6IOrKthdLGxzooGWc4GxuTwLyNABuv17pQSyWVprcMZiibhB1zuT8V88bQ0VXV1Us5pKhvOvzBvNSGwsA0Xy66ALr+S6imZHVwPp5o3TRktlexzGghpYGnMBrd19OoqWLJZLK+Xqhki8LAAMrZ7L5gqcKlheY5I3te02LS03v2aajtCmTk/wyrNN/wB30GBsbKeItDXMawWLncelpoddL6bl3dksqZqdk7DHILgpVdUdOwNwgc/bZRft9shUTjNC4m3rRHQOtuyO8L5TpfXfZRlT4YXTthlPMuLg0mUEZSd2YWuBfS/avpyyw8QwSCoblnhjkH87Wm3cd4WpTUclOzwmvu3tlmPofkrKbqzom4HN+S4DZrksjjcHykyuGozDLGD15dS49+nYtfyoc9M5lNDSzlsLi8yBj3NkLmgDLlBFhchSzFEGtDRuaABx0Gg1KvssqehEbvEkcXP3PbyGgWsOoyeKJXi9tF88bPYbU01VFM+jqXiJ4flEUgJIBtqW9dlt9r8RxDFHtYaSeOMHoR83J6x0zPeWgE2PYBqpwSy37K93VcTxIYxiGQzK8qOAMjawbmta0fCAPsr2bvE+ZVytZ9z5lSuMTc3XD8p2FT1Ip2Qtu3M8uPAOs0NuBqdC7cCtbh+MYlh8bYX04ma0WjdcggcBfeQN2oBUmWQhVGM4sQK3WVdoxE5oICiOtw2vxaVpnaGMbcNa2xDQbX4kXNhq5w3buC2WM4ZU0UHo1HCC2WMiSXM0npXDmNBI1tvcd+bQAAASVZLLDwe5OayNc42GEYRoOygA7JVXuT/cz/cu+dh9TXYUYHRtjljezK0GzZGs1sTqA466XtoN11INksjYMPdWTdSfLYlouDcKAGbN1THj+C5rmkHXIACDcbzbepQ2fw2tkikNTO5pkZlZla0CIjcY2EfUjXS3tHr7JZGwW1OSxqOoPnABaPzzUEbS7I1FG8mYZ2OdpMLlpJP6ydWu7/mV02D8lLiQZ3gjqGgPyOY/Nqk6WEPaWuAcCLEEAgjqIO9XNZYWTwBdZv6pM5gaMiok2pkmdGaSCkfHEx4u45c0mS4bo3otZrcAfTVabZ+jmpqhkr6aV4ZchosLki2834EqdMg6gnNjqHyWJgO6lnUSyMxhgsdczmot2j2srauMwx0zoGP6L3XzOLTvBdYBrevsUjYLS81TxsG5rAB8tPoszmx1D5Ktla1hBuStOWcPaGNbYBEVUVq1kREREREREREREREREREREREREREREVkf3PmVerI/ufMoivRERERERERERERERERERERERERERERERFS6XWobDV2F3s/Vmt8OX9H9XVvCudBU5dJGE5N5FhmseGXde3gDprcZ4eVV4h/aVtbotYyKpzC7mZcttOJ6WvqcRl46ar2yTe039/Cow8qQ/grNRYfNze039/CnNze039/CmHlTj4WYiwubm9pv7+FV5ubrb+/hS3KY+FmIsLm5vab+/hVebm9pv7+FMPKY+FmIsLm5vab+/hVebm9pv7+FMPKY+FmIsLm5vab+/hVebm62/v4UtymPhZitZ9z5lYnNzdbf34LwliqbnI6MC2l73BuDc9HvFu5MPKgvt2K2iLWTU1RrklB0blzBo1v072af07u0lIY6gE5nMI0t1jQXv0Be5v8AIJh5TxDe2ErZosPm5vab+/hTm5vab+/hS3KnHwsxFh83N7Tf34KnNze039/CmHlRj4Waiw+bm62/v4VTm5vab+/hTDypx8LNRYeSb2m/v4U5ub2m/v4UtymPhZiLD5ub2m/v4U5ub2m/v4Uw8pj4WYl1hc3N7Tf38Kc3N7Tf38KYeUx8LNuiwck3tN/fwomHlRj4K//Z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333875" y="1352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7" name="AutoShape 1" descr="data:image/jpeg;base64,/9j/4AAQSkZJRgABAQAAAQABAAD/2wCEAAkGBhQQEBUUEBQVFRUUFBUUFBYUGBUVFxUZFRcVFRUXFBUXHSYeGBklGRUYHy8hIycqLCwsFR42NjAqNSYrLCkBCQoKDgwOGg8PGjElHyQtKSosMi8pNC8rKikvLCwuLCwsLykvKSwyLCwuLCo2KikpKS0tLCwuLCwsLCwpKSwpKf/AABEIANAA8gMBIgACEQEDEQH/xAAcAAEAAQUBAQAAAAAAAAAAAAAABwECBAUGAwj/xABEEAABAwIDAwgJAgQFAwUBAAABAAIDBBEFEiEGMUEHEyJRYXGBsRQyUlOCkaHB0ULwI2JykjNDstLxFSSiVGNzwuEX/8QAGwEBAAIDAQEAAAAAAAAAAAAAAAEDAgQFBgf/xAAzEQABAwIFAgMHBAMBAQAAAAABAAIDBBESITFRYQVBE3GhIjKBkcHR8AZSsfEUI+EzFf/aAAwDAQACEQMRAD8AnFERERERERERERERERERERERERERERWM+58yr1ZHu8T5lEV6IiIiKi8Zqm2g1PkqZp44G45DYKQCdF7ErzdUNHH5arQY5tRBSi9RKAeDBq49zR91ys/KXLIbUdG9w4Ok6IPgFzBWzzZwssNz+fVbkdHJILgZfIeqkf0odRVRUjqKi9+0+Lu1bTxAdVnH7rxO3uJw/wCLSscONg4eRWYdWbt/PzdX/wDznnQj5qWGzA7irwo1wzlbp3nLUxvhdxJ6TR38Qu3oMSbKwPhe17TxBuPnwT/OkiP+9mW4/PqtaWkki94WW0ReUU4d38QvRdKORsjcTDcLVIsqoiKxQiIiIiIiIiKl0uiKqKl1W6IiJdUuiKqKl0uiKqKl0uiKqKl1W6IisZ9z5lXqyPd4nzKIr1RVWPWVGRhPHcO87lXJI2Npe7QZqQLmwVlVU65W7+J6v/1cNtBtTLJIaXDxeS9pJd7YzxDet3ktltJWyNjbFCTz05LQ7ixv+Y/v1AHa4dSycAwGOkjDWDW3SPEnjqvDyV4ld/kSi9/cb2A3P5mfJdOFjIm43C57D6rT4FydxsPOVJMsp1Jcbm/f+F2NNRMjFmNa3uAVWlegct6GpdJm8qmWZ8h9oq9WvjB3gHvAWrxjaWKlLWOzPkeCWRRNL5HAbzlG5vaVy1btkzEoXw0U0lPUWcWtcA10hAP8MO4Enq1uukxrnC/ZRHTvd7QGW63eNbGUtWHAsaHDS7bXae224qMsSw2rwOYSQvJiJ372n+V43eK3fJDtFZ0lLLo5zjI0n1nOGjw47ydL+BXe4nHDVNkgeWu6ID28W5hdp7N30VU9SaV5bJm3v5LoiSSlkMUntN+m6wNk9ro8QizM6ErPXZxHaOtpXUUtTnFjo4aEfcdi+dI55cKrzlOsT7EcHs6j2FpU302KtkZHURatc0O72u1I7x5hUyTDp0zJGn/XJ+X/ADsq62iDCCzQ6fZdIitjeCARuIuFcvTA3XFRERSiK1yuXP7e1j4sNqXx+sIiARwzENJ8ASUUtFyAuSx7lXe6f0fDI2yOLsgkfq1zuPNtBFwLHpE208VZV7VYvRNEtVDDLDpmLARlHWSNW95BCi2grHwSskiNnxuBad400sRxBGhHUVLGDcqdPWRmCtaIXSNMZcelC7MMu/e3f+rTtVIJJ1XSkhEYFm3HdemF8oFXU0lXUQwRXhcOaY4n1A0Okzm/ScAb2Fupcz//AGms93T/ACk/3Lf0uByYXglYJC0vLJTmabtPOAMblO86W+fYoiyXFhx0HjoFGIrKKONxcbZKdMG2gxGegkmMEPPEB9O0Fwa9pAPSudHWuQL9V7LksN5UsSqHlkMEMjhvAa8AcOkc9hqs/aTauzY8No5GMdlEc85cGtiAFixrvbsNba8N5067ZbZyCgprssQGl7n6G9h0nFw0Jt4AaDTeuTYBUEMYCXN10XltDt3HQU7HTtvPI27YWbyQOkbn1WA8T5rkqDa3F69j5qUQMjYXdHLcuyi5ALt9t19LlR9j+NOramSd59d3RHssGjGjuH1J61K2xh9HwF8nHmZ5PE5yPspxEmysdC2JgJFyVi7GcrXpEjYaxrWOeQ1krLhhcdzXtPqk8CCRdbLlF2yqsOdEYY4jFICM78zjnFzlygiwyi9+Ou5Qfaze231A/KkTlOxYzUmHZtS+IzO7TkY3zcUDjZZOp2tkaQMilHyt180jY4ooHPebNGV4ue8v0Fh9FLWETyPhY6dobIWjO1ty0O45b62v1qDeTCmz4nF/I2R/0yj/AFKfgFLCSteqa1pDWhFaz7nzKuVsf3PmVatNXrTYnPmlazg0Zj3nQfdblcwZs1TJ2WH0XB/UEhZROA7kBbNO27idleyk/jOkdvyhjewbz8yfoFmByouUpcclr5pm0sjYY4HZM5aHvkdrqATZrAR3lfP4Y5JruvYNtcnQbLcawvz7Bb7GtqKejbeeQNPBo1e7uaNfstHjGN1M01HHA8RR1dnm2swY1oe8k6taLEDTrXLbV7LyjDzJMA6amlIMo1M0LtxJ39Eu3HdYrnsPxirtHPBcijjERIs6zXOc7pN35eF+wL21BTRmLHG4EgkG+l+1vRb8VGwtxtIJzGenH0W6xHaJ9Jj8ksl7B4jcP/aLWjTw6XesblIwc0laKiA2ZP8AxWObuDxYusR4O+JWYvWQ4tlkDmw1QAY5rr5JuDcpAJDhf5dS6yHZWqqqeCmrQxkUDgS4OzySZbhrWkaNFja/ct987afA6Q2sLOH1G62MTYSxzsiBhcNxxuuUx+hlirKappmnPUxsqAxguRIQ0yDKP0km/iV32FYVUPrXVkxEQdGIxCOkSBuMh3A3JOl+pdKyBrbZWgZW5W6C4A3AHq0RxXkuodXMseBozsRfvY9lzn1Re0C3a1+FDXKtEG4hcfqiYT39IeQC6zksrjJQujP+VI4DucA4fUlcBt1ioqa6V7TdrSI2nrDNL9xNz4rtOSCMiCd3AyNA8G6+a6/UYS3ozGyagN+a6k7LUjQdRZSPs5U5oy072OLfDePoVt1y+zU38eUddj9LLqF3+mSGSkjcdl5ipbhkPzRERdBa6LRbXY1BTQf92C6OZwgLWi9+cuDfXcBckreqMOWpz3ilhja5xc6V9mgk9BoGlv6iVDjYK2FmN4C5fafkwqKUl0AM8OpaW6yNHU9vG3WN/UFxp/5B+t1LuzvK7A2AMrg9ksYDSQwuD8ul9NWu6wVxVVQyYvXSS00RijkcOkRo0AAZjbR0htfK2+p1PFUG2t11IpHi4eMh3W8rMWe7ZpjXk3MrYWk7yxsji3f/ACst4LgsPpHTTRxsNnSPaxpN9C479NdN/guz5QqqOGGDD4WvvTlrpCQbasswA/qPSJJGlyVzey1QIq2B8jX5WyAnK0uOoLRpx1IQm6mLJhI73K9tssBZRVIhY5z/AOEx7y+xOZ2a+7rtfsvxW82EqpRh+JsaTkEBc0cGuLH5i0cLtA+Sw+VKF7cTkc8WbI2MxO4OaGBuh7CCs/ktqZjI6FkTXQSl3pD3A6tLMjWMO699eOl72TQqHHFDcrgzoPC6mbHB6Ps4W7iYIo/F+QHzKjfa7Y6aglc17XOhJPNygXa5vAOP6XAaEFdRtptpDW0cVLRCSRxcxzhkcLBgNmgcTe27TRBkolPiYcOl1HsVO6RzWM1c9wY0drjYea6zlNIbUQQt3QUsbf7iT5ALfbAbCOhJqqttuba5zWesWgA5ibb32uABe1zxtbi9rcYFZWSzsa8MeWhgcCCGtaGi44btyhZ4w+Sw7Lp+RilzVkr/AGIgB8Tr+TVK0+0MLKplM538aRrntbYnRvFx3C9ja++xUM7BbXMw1s5dFJJJIW5GtFm9EH1nHdqeora8n08tdi8lVMDfITuIa25a1jG34BoP1Kya6wWtURFzy46AKYwrWfc+ZVwVsf3PmVeuaryuLMuWreDxsV2i4faaMxVIfwI8t/08lyOswGakcB2zW7R5uLdwt7dRXiPJtUtnk9Elbkc7NbOWuaHXIDgPoVJdDUh7QtJjGC1BrWTUsjYw6IsmLhmBym7OhcXPSI8F4LpdZJTSuDXBtx3Fxl6roU8jonEAgeei4jB6Kqpa5tJUEuZUMcHtzZ2ljmuBcOoi30WdyebM1cE7pAAyF12HnQQ57M19GbwSBx3XXbYVs+IpHTSvM07xlMjgBlb7MbRo1q9cb2hgo2Zp3gdTRq53cF0JusSzOMUDQ4uABsNSL5gfU7K59U592MF7gA5d+Ar6HAKeCR0kULGveblwHl7Pgsynr2SF3NuDshyutrY2BtfrsQoe2m5SZqm7If4UZ009Zw7T9lttkds6ahow2RznSElxa0X1PWetZzdHrfA8R5LnmwAGeXJUPoZcGN2Z2Unly4blB23bBG6CB15XAtcR/lg79fa8lzOP8qU04LKccy06E73nx4eC4l7yTc6k7yVudM/TrmvE1V20b9/stml6eQcUnyVApv2Owv0TD2Ndo515Hd7tfKy4bk92NM8gnmFomG7Qf1kbvBSLjVZYZW7zYAd6j9Q1omc2kjzsbu+yyrpQ9wib8Vfso7NO93X/AMfZdkuV2Lg0c8br2aesDQHx1PiuqXqqGLwqdjD2C87WG8pRERbi1EXlLTtdbMAbai43L1REWDUYLDIbviY49ZaCfmveGjYz1GgdwXuijCFliOl14y0jXes0HvAKt/6fH7DfkFkIowjZRiO6xazDIpmhssbHgbg5oIHdfcq02Hxxj+G0N7gAslFNgmI2srJIQ4WcAQd4Oo+Sx48Kib6sbB3NAWWiFoOqAkaK0NXiaCM72N+QWQiWBQEhY/oEfsN+QV0dK1pu1oHcAF7IowjZMRVFaz7nzKvVjPufMrJQr1otqsM52K7fWbqD2hb1WubcWKggEWKzjeWODgo5wnEsm/QXtb2XDe0/brFl1EFQHBaLafAXQvMsLczT/iM3BwHbwcOB4d1wsDDsUs3MwlzAbO9uM9UjeHfuPBfPesdHdE8yM90rtkNmaHtXV10TnxubG7I4tIa4AHKeBsdFA+0+G1EM7hVZnOJNnm5Du0H7Ka6TF2uG9XYlQQ1UZZM0OB6947itLpPUXdOkIe27TruPzZZ00xp3e0Ml89Kq7baPk1khu+mPOM35f1D8rbcm9DTzRPZNE3nona5hYlrtWkjsNx8l7mTq8Dac1EftAbajzXadVsEfiNzUfUOESzm0Ubndw0+akDZjkusRJWHdqGDd4rvWGOIdBrW9wCwK3GwNG6ngBvXlar9QVNSCyBuEb91zZK2WX2WCwWVU1TIWZW2AA0A4LnJ5HSPDRfPL6o4sjOjnnqJ3DxPBW4hW5HWeM8x9SH2b7nTEbh/LvP1XS7JbOuZeac5pH6uJ+3UANABuW10XpJc4TS6a+Z+y1HObCzEf7W/wihEMTWjgFnKllVe3XCcS43KIiIoRERERERERERERERERERERERERERERWR/c+ZV6sj+58yiK9EREVksQcLEXBXF49sUQ/nqVxjkHFvHsI3Edh0XbqhUEBwsVdFO6I3aoklrnRG1VC5h97AND2uiP/wBT4LMpcTa//CqYnfyvPNP/ALX2Ui1eFxyjpNBXO1/J5BJwC4tR0SnlN2+z/Hqumytid72XqPz4rWtNRwaHdoc0jzWM6kka8yFscbrWLnOa3TqJuvR/JPHw07tFdDyURA62PetJv6eaNH+n/Vd/kQgZO9P+rWVWLwtP8SpDz7FODIf7h0R4lWUstROctJFzDToZHdKYjsO5nhc9q7Kg2Egi/SCt/T0bGCzWgLoU/R6aHMjEedPkqH1sbfdF/PT5Lm9mtimU/Sf0nnUk6knrJO8rqg2yKq7C5csrpTicURERVoiIiLTMxSazbwEXzX1cbWy2/Txuf7Ve/EZw3/AucmawcTrYnLfLv3Dx6rlbWyZVniGyq8N37j6LWMxGUuA5kgZbk9Lf0gR6vYP7gvb0uT3fn+Fm2SyjENlIYf3LC9Lk935/hPS3+78/ws2yrZLjZMJ3WD6XJ7vz/Celv935/hZtlWyX4U4TusH0uT3fn+E9Lf7vz/CzbKtkvwmE7rB9Lk935/hPS3+78/ws2yrZL8KMJ3WD6XJ7vz/Celv935/hZtlWyX4U4TusH0uT3fn+FjyYjKCQ2BxsNDc2JuLjd1Hf1gra2VrB5nzKXGygsP7lrpq2dub+E02DSMrnm5c6xA6PAXPySDEJSSHQkWtlPS10BPDTU28CtnZLJiGyYDf3isIVUnu/P8J6XJ7vz/CzbKtkvwpwndYXpcnu/P8ACp6XJ7vz/CzbKtkvwmE7rC9Kk935/hU9Lk935/hZtksl+EwndYfpcnu/P8Knpb/d+f4WbZLJfhMJ3WH6XJ7vz/Cp6XJ7vz/CzbKtkvwmE7rB9Lk935/hPS5Pd+f4WbZLJfhMJ3WD6XJ7vz/CLOsiX4UYDuqoiLFWIiIiIiIiIiIiIiIiIiIiIiIiIrGfc+ZV6sj+58yiK9EREREREREREREREREREREREREREREREREXL7dbaNw2EEAPlkuI2E2Gm977fpFx3k2RWRxulcGMFyV1F0uol2XixDGBJM+ufBG12QCIWu6wJAa0iwFxqSSsDafF8Uwu8ElSZGSNPNy2BdYb8rj0mu3Cxvv0UXW+OnEv8IPGLbP7KaLqt1FfKNitbRspXx1Tmh8TWOa0NB5xjQXvJtre47rdq5XBtq8RqqiOFlXIHSvDQTlsOJJs2+gBS6yi6Y+SPxQ4Wz37fBT9dUuo/wCUSarpKOGSOsLXRhscnRa107nWGcb7EWJy9VytRsvJibhHU1NU5kAIflksXSsG/ohujT1nXXQblVNMyFhe/QKllEXxeIHi2ne9/kpXLwN5TMo3lxasxB7m0QDY2ktdPISGgjeG21cR1N0HEnh4ycm9W7pGvGf/AOKw+d/sqI6lxzeMPHf4qRRsb/6PAPlf+FJoeOsK5QvPj1dhU7WVdpGHVrgbhwG8sda4I6rC2mhXdVeNPq8OkkpJuaeGF4ksCQGdJ7T1GwIv23QVJDwx4yOhHc7HYpLQuZZwN2nv2XXIvnUbf1//AKqX/wAf9qljk5hq3QCerqDK2ZjXRxkC7Bc9IutvItotwG6zqunPpmY3uHr9l2Ssj3eJ8yrlbH9z5lSuYr0uii7bTlEkMpp6J2UNdkdILZnOvYtjJ3C+l95O63HB7w0XK2KenfO7Cz+lKF0uo2oOTeSVgfNUSiRwvmzk69YBBNvHXs3LWRvrYMRipH1MkjWSMeOk6zmWzdLiRpaxJCr8UgXIWwKRj7hkgJFyclLt0uoj5QZamjqejWTESh0gaHObzYzWDbNNrdXctVs/V1tZMI2VU40zE8482FwNAXAcevgepDMAbWVjenF0fi4xbXupwuq3UfbbulpqKLNWSMlZ0QGnpTnTVzgAbgak7td17LWbP4JiM4D5Kqdjb7uccDpwcTuPYA63GxUmWxtZUtpAY/ELwBp3UqJdRvtHynOa7maICR40dLYuaSN/NMHrC/E6d+9cjJtzXtfd1RIDvylrQP7C3coM7RkrYumTSC+Q89VO10uuH2K26NcHQTWZOGksc0dF9hvDTucN9uPzXD47jVdSVEkLqyVxYRdzXEA3Adu4b9yyMoAusY+nyPkMZIBHqFOF0UUbHuxGrcJBUyZGvFw43DrEXDr6BvDid+nFSsFLH41rVEHguw4gTx2VURFYtdFCHLI53/UW5vVEDMndmfe3ipuUfYhDT49LUQFpiko35Y5gQ4uuXNddtvVzM3X6jcKCul02TwZfEIyAz4v3UY7N7X1GHuJgcMriC9jxmY63EjeD2ghSBDjFPtCIoZSaeaKTncos4StAs9sbjbhwOotxXE7TbA1NBd0jQ+K9udj1aL7sw3sPfp2rX7LucK6m5u+bn4rW/qAP0useF6KaGGoaZ4j7QF7j6rtuW2qvPTx+zG99v6nBo/0Fczyf1sdPWtnnNmQxyPPWTlyNDRxcS/QLP5WqrPibx7uONn0Lz/rVvJtspFWzSOqLmKBocWi4Dy7NYOI1AAaTpvTuq4g2OgGPQj45/wBrZ0G0dPiddz2JytjiiP8A29O6+Q34yOtl4C99/cNep2zmNRJDTxOsJjq5p3RsAcXNI7CbduVQo8guOXQXNu4nQfJS3sXhrvRqSVxvaCVre6SUObbwaQuH1qUxQh+x9bG3qqqmmZCWyA8Adhl2+q66jDYo2xxtDWMAa1o0AA4Be3pK1dbXMhYXSGw8+Ol/+BxsFyWHbdMlqXue4tijjIbbc5znAcbX0B1Nt+luPlqZ9dUMdIwXA9TsNyuc2nLwXALacpzWyYe7NbMx7HM79c1vhzLitl8VdHh1e25sGNDewzXiNvkFbtrtf6X/AA4/8Mcevx4nt3dV7kpLhjqbCHOeCHVU0Vgd4YwOc2/fYnuIXo4mSspmMn99z2kDaxB/gG668MPhwBj+7hYfELkivp3BaXmqaGP2Io2f2tAXzdg9LztTDH7csbfm8Ar6Mx/HY6KnfPLfKwDQWu4k2a1t+JK9G1afWyXOjjbrn9FslZH9z5leOHVomiZIAQJGNeAd4DgHAHt1Xsz7nzKyXmiLGxXnWtcY3hnrFjsv9Vjb6r5xcxzTZ1w5psQdCHDffqN19A7RbQR0MPOzXIzBoDQC5xPAXI4AnwWsx3YumxACQjK9zQRKzQuBGhcNztOtUSsx6ahdXp9SKa5ePZPfy/tcPg/KtURANnY2Zo0zeo+3aRoT4Lt8ENLXyithvzgaI3g+s22oDhqB13G+w10UX7WbISYe9oc4PY++Rw0PRtcOHA6hb/kmkLJZ3n/DEYzdV23dfwH+oKlrjfC9btVTwmEzQZeXfhanlIxDncRkAOkQbEPhGZ3/AJOPyWXsNikdDFNUzaknm4mje9zRcgdnT1PC3cuTrKsyyPkdvke55+Il33XZN2ShZhLqma+fm8zNTo55GUDW1ruGluB8MLkuJC25msjgZC/Q2GSzdlqb/qdSamqlYX3OSIOF4wCbBjL3B434b9XG7d7yh4k6OGOkp+i+pOQW0yxiwdu3A3A7syh5hIILbhwPRI0IPCx4G6lmpoJZK+mllBLWUlsxtYyZjm8S038VhJOIoXydwCVqVMAjma4nLOw2tosnAMBjpIw1g6RAzO/U49p+24eeBt5QsfRPe4DNHlcx3EXe1pbfqIdu7AvfaDayKkIYbOlJaMl7BgJHSkP6RbW289g1XLbdbWMnHMU5zRh2Z7+DyPVa3raN9+JtbQa+QoaatlqG1MlwCb/Dy/hYwxyPka7PW91pNkJyyvp3D3rQe512u+hKw8YrufqJZT/mSPf4EnL9LLOwKlLWS1JHRijeGHrkeObaR/SX/O3bbXYbS87NHGP1Pa3wvr9Lr198rLrjD4jpNhb6/ZTXsDh/M0MQI1cMx73an6kro1jU0YjjaDoGtF+zTVX01S2RjXxuDmuALXDUEHcQV0GCzQF4yVxe8vPcr2RUuizVV1QlQVgUlfQzurW00ro3vkEgLXDMHOubgAubY7nEWuFO1ksoIW5TVXgBzS0EO1vsotx7lFdXUz6eko5y+ZpY4uZcNDtHWDb3NuJsBvV2w2wL6IOrKthdLGxzooGWc4GxuTwLyNABuv17pQSyWVprcMZiibhB1zuT8V88bQ0VXV1Us5pKhvOvzBvNSGwsA0Xy66ALr+S6imZHVwPp5o3TRktlexzGghpYGnMBrd19OoqWLJZLK+Xqhki8LAAMrZ7L5gqcKlheY5I3te02LS03v2aajtCmTk/wyrNN/wB30GBsbKeItDXMawWLncelpoddL6bl3dksqZqdk7DHILgpVdUdOwNwgc/bZRft9shUTjNC4m3rRHQOtuyO8L5TpfXfZRlT4YXTthlPMuLg0mUEZSd2YWuBfS/avpyyw8QwSCoblnhjkH87Wm3cd4WpTUclOzwmvu3tlmPofkrKbqzom4HN+S4DZrksjjcHykyuGozDLGD15dS49+nYtfyoc9M5lNDSzlsLi8yBj3NkLmgDLlBFhchSzFEGtDRuaABx0Gg1KvssqehEbvEkcXP3PbyGgWsOoyeKJXi9tF88bPYbU01VFM+jqXiJ4flEUgJIBtqW9dlt9r8RxDFHtYaSeOMHoR83J6x0zPeWgE2PYBqpwSy37K93VcTxIYxiGQzK8qOAMjawbmta0fCAPsr2bvE+ZVytZ9z5lSuMTc3XD8p2FT1Ip2Qtu3M8uPAOs0NuBqdC7cCtbh+MYlh8bYX04ma0WjdcggcBfeQN2oBUmWQhVGM4sQK3WVdoxE5oICiOtw2vxaVpnaGMbcNa2xDQbX4kXNhq5w3buC2WM4ZU0UHo1HCC2WMiSXM0npXDmNBI1tvcd+bQAAASVZLLDwe5OayNc42GEYRoOygA7JVXuT/cz/cu+dh9TXYUYHRtjljezK0GzZGs1sTqA466XtoN11INksjYMPdWTdSfLYlouDcKAGbN1THj+C5rmkHXIACDcbzbepQ2fw2tkikNTO5pkZlZla0CIjcY2EfUjXS3tHr7JZGwW1OSxqOoPnABaPzzUEbS7I1FG8mYZ2OdpMLlpJP6ydWu7/mV02D8lLiQZ3gjqGgPyOY/Nqk6WEPaWuAcCLEEAgjqIO9XNZYWTwBdZv6pM5gaMiok2pkmdGaSCkfHEx4u45c0mS4bo3otZrcAfTVabZ+jmpqhkr6aV4ZchosLki2834EqdMg6gnNjqHyWJgO6lnUSyMxhgsdczmot2j2srauMwx0zoGP6L3XzOLTvBdYBrevsUjYLS81TxsG5rAB8tPoszmx1D5Ktla1hBuStOWcPaGNbYBEVUVq1kREREREREREREREREREREREREREREVkf3PmVerI/ufMoivRERERERERERERERERERERERERERERERFS6XWobDV2F3s/Vmt8OX9H9XVvCudBU5dJGE5N5FhmseGXde3gDprcZ4eVV4h/aVtbotYyKpzC7mZcttOJ6WvqcRl46ar2yTe039/Cow8qQ/grNRYfNze039/CnNze039/CmHlTj4WYiwubm9pv7+FV5ubrb+/hS3KY+FmIsLm5vab+/hVebm9pv7+FMPKY+FmIsLm5vab+/hVebm9pv7+FMPKY+FmIsLm5vab+/hVebm62/v4UtymPhZitZ9z5lYnNzdbf34LwliqbnI6MC2l73BuDc9HvFu5MPKgvt2K2iLWTU1RrklB0blzBo1v072af07u0lIY6gE5nMI0t1jQXv0Be5v8AIJh5TxDe2ErZosPm5vab+/hTm5vab+/hS3KnHwsxFh83N7Tf34KnNze039/CmHlRj4Waiw+bm62/v4VTm5vab+/hTDypx8LNRYeSb2m/v4U5ub2m/v4UtymPhZiLD5ub2m/v4U5ub2m/v4Uw8pj4WYl1hc3N7Tf38Kc3N7Tf38KYeUx8LNuiwck3tN/fwomHlRj4K//Z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076450" y="1352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zoomScaleNormal="100" workbookViewId="0">
      <pane xSplit="6" ySplit="2" topLeftCell="G8" activePane="bottomRight" state="frozen"/>
      <selection pane="topRight" activeCell="F1" sqref="F1"/>
      <selection pane="bottomLeft" activeCell="A3" sqref="A3"/>
      <selection pane="bottomRight" activeCell="D27" sqref="D27"/>
    </sheetView>
  </sheetViews>
  <sheetFormatPr defaultColWidth="18.7109375" defaultRowHeight="15" x14ac:dyDescent="0.25"/>
  <cols>
    <col min="1" max="1" width="20.42578125" style="2" bestFit="1" customWidth="1"/>
    <col min="2" max="2" width="10.7109375" style="2" bestFit="1" customWidth="1"/>
    <col min="3" max="3" width="35.85546875" style="2" customWidth="1"/>
    <col min="4" max="4" width="27.5703125" style="2" bestFit="1" customWidth="1"/>
    <col min="5" max="5" width="23.7109375" style="2" customWidth="1"/>
    <col min="6" max="6" width="10.7109375" style="2" customWidth="1"/>
    <col min="7" max="11" width="13.7109375" style="2" customWidth="1"/>
    <col min="12" max="16384" width="18.7109375" style="2"/>
  </cols>
  <sheetData>
    <row r="1" spans="1:13" ht="91.5" customHeight="1" x14ac:dyDescent="0.25">
      <c r="A1" s="25" t="s">
        <v>0</v>
      </c>
      <c r="B1" s="25"/>
      <c r="C1" s="25"/>
      <c r="D1" s="25"/>
      <c r="E1" s="25"/>
      <c r="F1" s="26"/>
      <c r="G1" s="24" t="s">
        <v>10</v>
      </c>
      <c r="H1" s="24"/>
      <c r="I1" s="24" t="s">
        <v>11</v>
      </c>
      <c r="J1" s="24"/>
      <c r="K1" s="1" t="s">
        <v>1</v>
      </c>
    </row>
    <row r="2" spans="1:13" x14ac:dyDescent="0.25">
      <c r="A2" s="3" t="s">
        <v>8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9</v>
      </c>
      <c r="G2" s="4" t="s">
        <v>6</v>
      </c>
      <c r="H2" s="5" t="s">
        <v>7</v>
      </c>
      <c r="I2" s="4" t="s">
        <v>6</v>
      </c>
      <c r="J2" s="5" t="s">
        <v>7</v>
      </c>
      <c r="K2" s="6"/>
      <c r="L2" s="7"/>
      <c r="M2" s="8"/>
    </row>
    <row r="3" spans="1:13" s="14" customFormat="1" x14ac:dyDescent="0.25">
      <c r="A3" s="9"/>
      <c r="B3" s="10"/>
      <c r="C3" s="9"/>
      <c r="D3" s="9"/>
      <c r="E3" s="9"/>
      <c r="F3" s="9"/>
      <c r="G3" s="11">
        <v>0</v>
      </c>
      <c r="H3" s="12">
        <v>2500</v>
      </c>
      <c r="I3" s="22">
        <v>0</v>
      </c>
      <c r="J3" s="12">
        <v>5000</v>
      </c>
      <c r="K3" s="13">
        <f>SUM(H3+J3)</f>
        <v>7500</v>
      </c>
      <c r="M3" s="18"/>
    </row>
    <row r="4" spans="1:13" x14ac:dyDescent="0.25">
      <c r="A4" s="17"/>
      <c r="B4" s="10"/>
      <c r="C4" s="9"/>
      <c r="D4" s="9"/>
      <c r="E4" s="9"/>
      <c r="F4" s="9"/>
      <c r="G4" s="11"/>
      <c r="H4" s="12">
        <f>H3-G3</f>
        <v>2500</v>
      </c>
      <c r="I4" s="22">
        <v>0</v>
      </c>
      <c r="J4" s="12">
        <f>J3-I3</f>
        <v>5000</v>
      </c>
      <c r="K4" s="13">
        <f t="shared" ref="K4:K40" si="0">SUM(H4+J4)</f>
        <v>7500</v>
      </c>
      <c r="M4" s="19"/>
    </row>
    <row r="5" spans="1:13" x14ac:dyDescent="0.25">
      <c r="A5" s="9"/>
      <c r="B5" s="10"/>
      <c r="C5" s="9"/>
      <c r="D5" s="9"/>
      <c r="E5" s="9"/>
      <c r="F5" s="9"/>
      <c r="G5" s="11"/>
      <c r="H5" s="13">
        <f t="shared" ref="H5:J39" si="1">H4-G4</f>
        <v>2500</v>
      </c>
      <c r="I5" s="11"/>
      <c r="J5" s="13">
        <f>J4-I4</f>
        <v>5000</v>
      </c>
      <c r="K5" s="13">
        <f t="shared" si="0"/>
        <v>7500</v>
      </c>
      <c r="M5" s="19"/>
    </row>
    <row r="6" spans="1:13" x14ac:dyDescent="0.25">
      <c r="A6" s="9"/>
      <c r="B6" s="10"/>
      <c r="C6" s="9"/>
      <c r="D6" s="9"/>
      <c r="E6" s="9"/>
      <c r="F6" s="9"/>
      <c r="G6" s="11"/>
      <c r="H6" s="13">
        <f t="shared" si="1"/>
        <v>2500</v>
      </c>
      <c r="I6" s="11"/>
      <c r="J6" s="13">
        <f t="shared" si="1"/>
        <v>5000</v>
      </c>
      <c r="K6" s="13">
        <f t="shared" si="0"/>
        <v>7500</v>
      </c>
      <c r="M6" s="19"/>
    </row>
    <row r="7" spans="1:13" ht="15.75" thickBot="1" x14ac:dyDescent="0.3">
      <c r="A7" s="9"/>
      <c r="B7" s="10"/>
      <c r="C7" s="9"/>
      <c r="D7" s="9"/>
      <c r="E7" s="9"/>
      <c r="F7" s="9"/>
      <c r="G7" s="11"/>
      <c r="H7" s="13">
        <f t="shared" si="1"/>
        <v>2500</v>
      </c>
      <c r="I7" s="11"/>
      <c r="J7" s="13">
        <f t="shared" si="1"/>
        <v>5000</v>
      </c>
      <c r="K7" s="13">
        <f t="shared" si="0"/>
        <v>7500</v>
      </c>
      <c r="M7" s="19"/>
    </row>
    <row r="8" spans="1:13" s="31" customFormat="1" ht="15.75" thickBot="1" x14ac:dyDescent="0.3">
      <c r="A8" s="27" t="s">
        <v>30</v>
      </c>
      <c r="B8" s="28">
        <v>42214</v>
      </c>
      <c r="C8" s="27" t="s">
        <v>39</v>
      </c>
      <c r="D8" s="27" t="s">
        <v>12</v>
      </c>
      <c r="E8" s="27" t="s">
        <v>21</v>
      </c>
      <c r="F8" s="23"/>
      <c r="G8" s="29"/>
      <c r="H8" s="30">
        <f t="shared" si="1"/>
        <v>2500</v>
      </c>
      <c r="I8" s="27">
        <v>537.5</v>
      </c>
      <c r="J8" s="30">
        <f t="shared" si="1"/>
        <v>5000</v>
      </c>
      <c r="K8" s="30">
        <f t="shared" si="0"/>
        <v>7500</v>
      </c>
      <c r="M8" s="32"/>
    </row>
    <row r="9" spans="1:13" s="31" customFormat="1" ht="15.75" thickBot="1" x14ac:dyDescent="0.3">
      <c r="A9" s="33" t="s">
        <v>31</v>
      </c>
      <c r="B9" s="34">
        <v>42216</v>
      </c>
      <c r="C9" s="33" t="s">
        <v>40</v>
      </c>
      <c r="D9" s="33" t="s">
        <v>13</v>
      </c>
      <c r="E9" s="33" t="s">
        <v>22</v>
      </c>
      <c r="F9" s="23"/>
      <c r="G9" s="29"/>
      <c r="H9" s="30">
        <f t="shared" si="1"/>
        <v>2500</v>
      </c>
      <c r="I9" s="33">
        <v>326.60000000000002</v>
      </c>
      <c r="J9" s="30">
        <f t="shared" si="1"/>
        <v>4462.5</v>
      </c>
      <c r="K9" s="30">
        <f t="shared" si="0"/>
        <v>6962.5</v>
      </c>
    </row>
    <row r="10" spans="1:13" s="31" customFormat="1" ht="15.75" thickBot="1" x14ac:dyDescent="0.3">
      <c r="A10" s="33" t="s">
        <v>32</v>
      </c>
      <c r="B10" s="34">
        <v>42219</v>
      </c>
      <c r="C10" s="33" t="s">
        <v>41</v>
      </c>
      <c r="D10" s="33" t="s">
        <v>14</v>
      </c>
      <c r="E10" s="33" t="s">
        <v>23</v>
      </c>
      <c r="F10" s="23"/>
      <c r="G10" s="29"/>
      <c r="H10" s="30">
        <f t="shared" si="1"/>
        <v>2500</v>
      </c>
      <c r="I10" s="33">
        <v>503.6</v>
      </c>
      <c r="J10" s="30">
        <f t="shared" si="1"/>
        <v>4135.8999999999996</v>
      </c>
      <c r="K10" s="30">
        <f t="shared" si="0"/>
        <v>6635.9</v>
      </c>
    </row>
    <row r="11" spans="1:13" s="31" customFormat="1" ht="15.75" thickBot="1" x14ac:dyDescent="0.3">
      <c r="A11" s="33" t="s">
        <v>33</v>
      </c>
      <c r="B11" s="34">
        <v>42222</v>
      </c>
      <c r="C11" s="33" t="s">
        <v>39</v>
      </c>
      <c r="D11" s="33" t="s">
        <v>15</v>
      </c>
      <c r="E11" s="33" t="s">
        <v>24</v>
      </c>
      <c r="F11" s="23"/>
      <c r="G11" s="33">
        <v>828.85</v>
      </c>
      <c r="H11" s="30">
        <f t="shared" si="1"/>
        <v>2500</v>
      </c>
      <c r="I11" s="33"/>
      <c r="J11" s="30">
        <f t="shared" si="1"/>
        <v>3632.2999999999997</v>
      </c>
      <c r="K11" s="30">
        <f t="shared" si="0"/>
        <v>6132.2999999999993</v>
      </c>
    </row>
    <row r="12" spans="1:13" s="31" customFormat="1" ht="15.75" thickBot="1" x14ac:dyDescent="0.3">
      <c r="A12" s="33" t="s">
        <v>34</v>
      </c>
      <c r="B12" s="34">
        <v>42222</v>
      </c>
      <c r="C12" s="33" t="s">
        <v>39</v>
      </c>
      <c r="D12" s="33" t="s">
        <v>16</v>
      </c>
      <c r="E12" s="33" t="s">
        <v>25</v>
      </c>
      <c r="F12" s="23"/>
      <c r="G12" s="33">
        <v>828.85</v>
      </c>
      <c r="H12" s="30">
        <f t="shared" si="1"/>
        <v>1671.15</v>
      </c>
      <c r="I12" s="33"/>
      <c r="J12" s="30">
        <f t="shared" si="1"/>
        <v>3632.2999999999997</v>
      </c>
      <c r="K12" s="30">
        <f t="shared" si="0"/>
        <v>5303.45</v>
      </c>
    </row>
    <row r="13" spans="1:13" s="31" customFormat="1" ht="15.75" thickBot="1" x14ac:dyDescent="0.3">
      <c r="A13" s="33" t="s">
        <v>35</v>
      </c>
      <c r="B13" s="34">
        <v>42222</v>
      </c>
      <c r="C13" s="33" t="s">
        <v>39</v>
      </c>
      <c r="D13" s="33" t="s">
        <v>17</v>
      </c>
      <c r="E13" s="33" t="s">
        <v>26</v>
      </c>
      <c r="F13" s="23"/>
      <c r="G13" s="29"/>
      <c r="H13" s="30">
        <f>H12-G12</f>
        <v>842.30000000000007</v>
      </c>
      <c r="I13" s="33">
        <v>486.65</v>
      </c>
      <c r="J13" s="30">
        <f>J12-I12</f>
        <v>3632.2999999999997</v>
      </c>
      <c r="K13" s="30">
        <f t="shared" si="0"/>
        <v>4474.5999999999995</v>
      </c>
    </row>
    <row r="14" spans="1:13" s="31" customFormat="1" ht="15.75" thickBot="1" x14ac:dyDescent="0.3">
      <c r="A14" s="33" t="s">
        <v>36</v>
      </c>
      <c r="B14" s="34">
        <v>42223</v>
      </c>
      <c r="C14" s="33" t="s">
        <v>42</v>
      </c>
      <c r="D14" s="33" t="s">
        <v>18</v>
      </c>
      <c r="E14" s="33" t="s">
        <v>27</v>
      </c>
      <c r="F14" s="23"/>
      <c r="G14" s="29"/>
      <c r="H14" s="30">
        <f t="shared" ref="H14:H33" si="2">H13-G13</f>
        <v>842.30000000000007</v>
      </c>
      <c r="I14" s="33">
        <v>360.5</v>
      </c>
      <c r="J14" s="30">
        <f t="shared" ref="J14:J39" si="3">J13-I13</f>
        <v>3145.6499999999996</v>
      </c>
      <c r="K14" s="30">
        <f t="shared" si="0"/>
        <v>3987.95</v>
      </c>
    </row>
    <row r="15" spans="1:13" s="31" customFormat="1" ht="15.75" thickBot="1" x14ac:dyDescent="0.3">
      <c r="A15" s="33" t="s">
        <v>37</v>
      </c>
      <c r="B15" s="34">
        <v>42251</v>
      </c>
      <c r="C15" s="33" t="s">
        <v>43</v>
      </c>
      <c r="D15" s="33" t="s">
        <v>19</v>
      </c>
      <c r="E15" s="33" t="s">
        <v>28</v>
      </c>
      <c r="F15" s="23"/>
      <c r="G15" s="29"/>
      <c r="H15" s="30">
        <f t="shared" si="2"/>
        <v>842.30000000000007</v>
      </c>
      <c r="I15" s="33">
        <v>537.5</v>
      </c>
      <c r="J15" s="30">
        <f t="shared" si="3"/>
        <v>2785.1499999999996</v>
      </c>
      <c r="K15" s="30">
        <f t="shared" si="0"/>
        <v>3627.45</v>
      </c>
    </row>
    <row r="16" spans="1:13" s="31" customFormat="1" ht="15.75" thickBot="1" x14ac:dyDescent="0.3">
      <c r="A16" s="33" t="s">
        <v>38</v>
      </c>
      <c r="B16" s="34">
        <v>42277</v>
      </c>
      <c r="C16" s="23" t="s">
        <v>44</v>
      </c>
      <c r="D16" s="33" t="s">
        <v>20</v>
      </c>
      <c r="E16" s="33" t="s">
        <v>29</v>
      </c>
      <c r="F16" s="23"/>
      <c r="G16" s="29">
        <v>537.5</v>
      </c>
      <c r="H16" s="30">
        <f t="shared" si="2"/>
        <v>842.30000000000007</v>
      </c>
      <c r="I16" s="33"/>
      <c r="J16" s="30">
        <f t="shared" si="3"/>
        <v>2247.6499999999996</v>
      </c>
      <c r="K16" s="30">
        <f t="shared" si="0"/>
        <v>3089.95</v>
      </c>
    </row>
    <row r="17" spans="1:11" s="31" customFormat="1" x14ac:dyDescent="0.25">
      <c r="A17" s="23" t="s">
        <v>45</v>
      </c>
      <c r="B17" s="35">
        <v>42286</v>
      </c>
      <c r="C17" s="23" t="s">
        <v>43</v>
      </c>
      <c r="D17" s="23" t="s">
        <v>43</v>
      </c>
      <c r="E17" s="23"/>
      <c r="F17" s="23"/>
      <c r="G17" s="29">
        <v>2327</v>
      </c>
      <c r="H17" s="30">
        <f t="shared" si="2"/>
        <v>304.80000000000007</v>
      </c>
      <c r="I17" s="29"/>
      <c r="J17" s="30">
        <f t="shared" si="3"/>
        <v>2247.6499999999996</v>
      </c>
      <c r="K17" s="30">
        <f t="shared" si="0"/>
        <v>2552.4499999999998</v>
      </c>
    </row>
    <row r="18" spans="1:11" x14ac:dyDescent="0.25">
      <c r="A18" s="9"/>
      <c r="B18" s="10"/>
      <c r="C18" s="9"/>
      <c r="D18" s="9"/>
      <c r="E18" s="9"/>
      <c r="F18" s="9"/>
      <c r="G18" s="11"/>
      <c r="H18" s="13">
        <f t="shared" si="2"/>
        <v>-2022.1999999999998</v>
      </c>
      <c r="I18" s="11"/>
      <c r="J18" s="13">
        <f t="shared" si="3"/>
        <v>2247.6499999999996</v>
      </c>
      <c r="K18" s="13">
        <f t="shared" si="0"/>
        <v>225.44999999999982</v>
      </c>
    </row>
    <row r="19" spans="1:11" x14ac:dyDescent="0.25">
      <c r="A19" s="9"/>
      <c r="B19" s="10"/>
      <c r="C19" s="9"/>
      <c r="D19" s="9"/>
      <c r="E19" s="9"/>
      <c r="F19" s="9"/>
      <c r="G19" s="11"/>
      <c r="H19" s="13">
        <f t="shared" si="2"/>
        <v>-2022.1999999999998</v>
      </c>
      <c r="I19" s="11"/>
      <c r="J19" s="13">
        <f t="shared" si="3"/>
        <v>2247.6499999999996</v>
      </c>
      <c r="K19" s="13">
        <f t="shared" si="0"/>
        <v>225.44999999999982</v>
      </c>
    </row>
    <row r="20" spans="1:11" x14ac:dyDescent="0.25">
      <c r="A20" s="9"/>
      <c r="B20" s="10"/>
      <c r="C20" s="9"/>
      <c r="D20" s="9"/>
      <c r="E20" s="9"/>
      <c r="F20" s="9"/>
      <c r="G20" s="11"/>
      <c r="H20" s="13">
        <f t="shared" si="2"/>
        <v>-2022.1999999999998</v>
      </c>
      <c r="I20" s="11"/>
      <c r="J20" s="13">
        <f t="shared" si="3"/>
        <v>2247.6499999999996</v>
      </c>
      <c r="K20" s="13">
        <f t="shared" si="0"/>
        <v>225.44999999999982</v>
      </c>
    </row>
    <row r="21" spans="1:11" x14ac:dyDescent="0.25">
      <c r="A21" s="9"/>
      <c r="B21" s="10"/>
      <c r="C21" s="9"/>
      <c r="D21" s="9"/>
      <c r="E21" s="9"/>
      <c r="F21" s="9"/>
      <c r="G21" s="11"/>
      <c r="H21" s="13">
        <f t="shared" si="2"/>
        <v>-2022.1999999999998</v>
      </c>
      <c r="I21" s="11"/>
      <c r="J21" s="13">
        <f t="shared" si="3"/>
        <v>2247.6499999999996</v>
      </c>
      <c r="K21" s="13">
        <f t="shared" si="0"/>
        <v>225.44999999999982</v>
      </c>
    </row>
    <row r="22" spans="1:11" x14ac:dyDescent="0.25">
      <c r="A22" s="9"/>
      <c r="B22" s="10"/>
      <c r="C22" s="9"/>
      <c r="D22" s="9"/>
      <c r="E22" s="9"/>
      <c r="F22" s="9"/>
      <c r="G22" s="11"/>
      <c r="H22" s="13">
        <f t="shared" si="2"/>
        <v>-2022.1999999999998</v>
      </c>
      <c r="I22" s="11"/>
      <c r="J22" s="13">
        <f t="shared" si="3"/>
        <v>2247.6499999999996</v>
      </c>
      <c r="K22" s="13">
        <f t="shared" si="0"/>
        <v>225.44999999999982</v>
      </c>
    </row>
    <row r="23" spans="1:11" x14ac:dyDescent="0.25">
      <c r="A23" s="9"/>
      <c r="B23" s="10"/>
      <c r="C23" s="9"/>
      <c r="D23" s="9"/>
      <c r="E23" s="9"/>
      <c r="F23" s="9"/>
      <c r="G23" s="11"/>
      <c r="H23" s="13">
        <f t="shared" si="2"/>
        <v>-2022.1999999999998</v>
      </c>
      <c r="I23" s="11"/>
      <c r="J23" s="13">
        <f t="shared" si="3"/>
        <v>2247.6499999999996</v>
      </c>
      <c r="K23" s="13">
        <f t="shared" si="0"/>
        <v>225.44999999999982</v>
      </c>
    </row>
    <row r="24" spans="1:11" x14ac:dyDescent="0.25">
      <c r="A24" s="9"/>
      <c r="B24" s="10"/>
      <c r="C24" s="9"/>
      <c r="D24" s="9"/>
      <c r="E24" s="9"/>
      <c r="F24" s="9"/>
      <c r="G24" s="11"/>
      <c r="H24" s="13">
        <f t="shared" si="2"/>
        <v>-2022.1999999999998</v>
      </c>
      <c r="I24" s="11"/>
      <c r="J24" s="13">
        <f t="shared" si="3"/>
        <v>2247.6499999999996</v>
      </c>
      <c r="K24" s="13">
        <f t="shared" si="0"/>
        <v>225.44999999999982</v>
      </c>
    </row>
    <row r="25" spans="1:11" x14ac:dyDescent="0.25">
      <c r="A25" s="9"/>
      <c r="B25" s="10"/>
      <c r="C25" s="9"/>
      <c r="D25" s="9"/>
      <c r="E25" s="9"/>
      <c r="F25" s="9"/>
      <c r="G25" s="11"/>
      <c r="H25" s="13">
        <f t="shared" si="2"/>
        <v>-2022.1999999999998</v>
      </c>
      <c r="I25" s="11"/>
      <c r="J25" s="13">
        <f t="shared" si="3"/>
        <v>2247.6499999999996</v>
      </c>
      <c r="K25" s="13">
        <f t="shared" si="0"/>
        <v>225.44999999999982</v>
      </c>
    </row>
    <row r="26" spans="1:11" x14ac:dyDescent="0.25">
      <c r="A26" s="9"/>
      <c r="B26" s="10"/>
      <c r="C26" s="9"/>
      <c r="D26" s="9"/>
      <c r="E26" s="9"/>
      <c r="F26" s="9"/>
      <c r="G26" s="11"/>
      <c r="H26" s="13">
        <f t="shared" si="2"/>
        <v>-2022.1999999999998</v>
      </c>
      <c r="I26" s="11"/>
      <c r="J26" s="13">
        <f t="shared" si="3"/>
        <v>2247.6499999999996</v>
      </c>
      <c r="K26" s="13">
        <f t="shared" si="0"/>
        <v>225.44999999999982</v>
      </c>
    </row>
    <row r="27" spans="1:11" x14ac:dyDescent="0.25">
      <c r="A27" s="9"/>
      <c r="B27" s="10"/>
      <c r="C27" s="9"/>
      <c r="D27" s="9"/>
      <c r="E27" s="9"/>
      <c r="F27" s="9"/>
      <c r="G27" s="11"/>
      <c r="H27" s="13">
        <f t="shared" si="2"/>
        <v>-2022.1999999999998</v>
      </c>
      <c r="I27" s="11"/>
      <c r="J27" s="13">
        <f t="shared" si="3"/>
        <v>2247.6499999999996</v>
      </c>
      <c r="K27" s="13">
        <f t="shared" si="0"/>
        <v>225.44999999999982</v>
      </c>
    </row>
    <row r="28" spans="1:11" x14ac:dyDescent="0.25">
      <c r="A28" s="9"/>
      <c r="B28" s="10"/>
      <c r="C28" s="9"/>
      <c r="D28" s="9"/>
      <c r="E28" s="9"/>
      <c r="F28" s="9"/>
      <c r="G28" s="11"/>
      <c r="H28" s="13">
        <f t="shared" si="2"/>
        <v>-2022.1999999999998</v>
      </c>
      <c r="I28" s="11"/>
      <c r="J28" s="13">
        <f t="shared" si="3"/>
        <v>2247.6499999999996</v>
      </c>
      <c r="K28" s="13">
        <f t="shared" si="0"/>
        <v>225.44999999999982</v>
      </c>
    </row>
    <row r="29" spans="1:11" x14ac:dyDescent="0.25">
      <c r="A29" s="9"/>
      <c r="B29" s="10"/>
      <c r="C29" s="9"/>
      <c r="D29" s="9"/>
      <c r="E29" s="9"/>
      <c r="F29" s="9"/>
      <c r="G29" s="11"/>
      <c r="H29" s="13">
        <f t="shared" si="2"/>
        <v>-2022.1999999999998</v>
      </c>
      <c r="I29" s="11"/>
      <c r="J29" s="13">
        <f t="shared" si="3"/>
        <v>2247.6499999999996</v>
      </c>
      <c r="K29" s="13">
        <f t="shared" si="0"/>
        <v>225.44999999999982</v>
      </c>
    </row>
    <row r="30" spans="1:11" x14ac:dyDescent="0.25">
      <c r="A30" s="9"/>
      <c r="B30" s="10"/>
      <c r="C30" s="9"/>
      <c r="D30" s="9"/>
      <c r="E30" s="9"/>
      <c r="F30" s="9"/>
      <c r="G30" s="11"/>
      <c r="H30" s="13">
        <f t="shared" si="2"/>
        <v>-2022.1999999999998</v>
      </c>
      <c r="I30" s="11"/>
      <c r="J30" s="13">
        <f t="shared" si="3"/>
        <v>2247.6499999999996</v>
      </c>
      <c r="K30" s="13">
        <f t="shared" si="0"/>
        <v>225.44999999999982</v>
      </c>
    </row>
    <row r="31" spans="1:11" x14ac:dyDescent="0.25">
      <c r="A31" s="9"/>
      <c r="B31" s="10"/>
      <c r="C31" s="9"/>
      <c r="D31" s="9"/>
      <c r="E31" s="9"/>
      <c r="F31" s="9"/>
      <c r="G31" s="11"/>
      <c r="H31" s="13">
        <f t="shared" si="2"/>
        <v>-2022.1999999999998</v>
      </c>
      <c r="I31" s="11"/>
      <c r="J31" s="13">
        <f t="shared" si="3"/>
        <v>2247.6499999999996</v>
      </c>
      <c r="K31" s="13">
        <f t="shared" si="0"/>
        <v>225.44999999999982</v>
      </c>
    </row>
    <row r="32" spans="1:11" x14ac:dyDescent="0.25">
      <c r="A32" s="9"/>
      <c r="B32" s="10"/>
      <c r="C32" s="9"/>
      <c r="D32" s="9"/>
      <c r="E32" s="9"/>
      <c r="F32" s="9"/>
      <c r="G32" s="11"/>
      <c r="H32" s="13">
        <f t="shared" si="2"/>
        <v>-2022.1999999999998</v>
      </c>
      <c r="I32" s="11"/>
      <c r="J32" s="13">
        <f t="shared" si="3"/>
        <v>2247.6499999999996</v>
      </c>
      <c r="K32" s="13">
        <f t="shared" si="0"/>
        <v>225.44999999999982</v>
      </c>
    </row>
    <row r="33" spans="1:11" x14ac:dyDescent="0.25">
      <c r="A33" s="9"/>
      <c r="B33" s="10"/>
      <c r="C33" s="9"/>
      <c r="D33" s="9"/>
      <c r="E33" s="9"/>
      <c r="F33" s="9"/>
      <c r="G33" s="11"/>
      <c r="H33" s="13">
        <f t="shared" si="2"/>
        <v>-2022.1999999999998</v>
      </c>
      <c r="I33" s="11"/>
      <c r="J33" s="13">
        <f t="shared" si="3"/>
        <v>2247.6499999999996</v>
      </c>
      <c r="K33" s="13">
        <f t="shared" si="0"/>
        <v>225.44999999999982</v>
      </c>
    </row>
    <row r="34" spans="1:11" x14ac:dyDescent="0.25">
      <c r="A34" s="9"/>
      <c r="B34" s="10"/>
      <c r="C34" s="9"/>
      <c r="D34" s="9"/>
      <c r="E34" s="9"/>
      <c r="F34" s="9"/>
      <c r="G34" s="11"/>
      <c r="H34" s="13">
        <f t="shared" si="1"/>
        <v>-2022.1999999999998</v>
      </c>
      <c r="I34" s="11"/>
      <c r="J34" s="13">
        <f t="shared" si="3"/>
        <v>2247.6499999999996</v>
      </c>
      <c r="K34" s="13">
        <f t="shared" si="0"/>
        <v>225.44999999999982</v>
      </c>
    </row>
    <row r="35" spans="1:11" x14ac:dyDescent="0.25">
      <c r="A35" s="9"/>
      <c r="B35" s="10"/>
      <c r="C35" s="9"/>
      <c r="D35" s="9"/>
      <c r="E35" s="9"/>
      <c r="F35" s="9"/>
      <c r="G35" s="11"/>
      <c r="H35" s="13">
        <f t="shared" si="1"/>
        <v>-2022.1999999999998</v>
      </c>
      <c r="I35" s="11"/>
      <c r="J35" s="13">
        <f t="shared" si="3"/>
        <v>2247.6499999999996</v>
      </c>
      <c r="K35" s="13">
        <f t="shared" si="0"/>
        <v>225.44999999999982</v>
      </c>
    </row>
    <row r="36" spans="1:11" x14ac:dyDescent="0.25">
      <c r="A36" s="9"/>
      <c r="B36" s="10"/>
      <c r="C36" s="9"/>
      <c r="D36" s="9"/>
      <c r="E36" s="9"/>
      <c r="F36" s="9"/>
      <c r="G36" s="11"/>
      <c r="H36" s="13">
        <f t="shared" si="1"/>
        <v>-2022.1999999999998</v>
      </c>
      <c r="I36" s="11"/>
      <c r="J36" s="13">
        <f t="shared" si="3"/>
        <v>2247.6499999999996</v>
      </c>
      <c r="K36" s="13">
        <f t="shared" si="0"/>
        <v>225.44999999999982</v>
      </c>
    </row>
    <row r="37" spans="1:11" x14ac:dyDescent="0.25">
      <c r="A37" s="20"/>
      <c r="B37" s="21"/>
      <c r="C37" s="20"/>
      <c r="D37" s="9"/>
      <c r="E37" s="9"/>
      <c r="F37" s="9"/>
      <c r="H37" s="13">
        <f t="shared" si="1"/>
        <v>-2022.1999999999998</v>
      </c>
      <c r="I37" s="11"/>
      <c r="J37" s="13">
        <f t="shared" si="3"/>
        <v>2247.6499999999996</v>
      </c>
      <c r="K37" s="13">
        <f t="shared" si="0"/>
        <v>225.44999999999982</v>
      </c>
    </row>
    <row r="38" spans="1:11" x14ac:dyDescent="0.25">
      <c r="A38" s="9"/>
      <c r="B38" s="10"/>
      <c r="C38" s="9"/>
      <c r="D38" s="9"/>
      <c r="E38" s="9"/>
      <c r="F38" s="9"/>
      <c r="G38" s="11"/>
      <c r="H38" s="13">
        <f t="shared" si="1"/>
        <v>-2022.1999999999998</v>
      </c>
      <c r="I38" s="11"/>
      <c r="J38" s="13">
        <f t="shared" si="3"/>
        <v>2247.6499999999996</v>
      </c>
      <c r="K38" s="13">
        <f t="shared" si="0"/>
        <v>225.44999999999982</v>
      </c>
    </row>
    <row r="39" spans="1:11" x14ac:dyDescent="0.25">
      <c r="A39" s="9"/>
      <c r="B39" s="10"/>
      <c r="C39" s="9"/>
      <c r="D39" s="9"/>
      <c r="E39" s="9"/>
      <c r="F39" s="9"/>
      <c r="G39" s="11"/>
      <c r="H39" s="13">
        <f t="shared" si="1"/>
        <v>-2022.1999999999998</v>
      </c>
      <c r="I39" s="11"/>
      <c r="J39" s="13">
        <f t="shared" si="3"/>
        <v>2247.6499999999996</v>
      </c>
      <c r="K39" s="13">
        <f t="shared" si="0"/>
        <v>225.44999999999982</v>
      </c>
    </row>
    <row r="40" spans="1:11" x14ac:dyDescent="0.25">
      <c r="A40" s="9"/>
      <c r="B40" s="9"/>
      <c r="C40" s="9"/>
      <c r="D40" s="9"/>
      <c r="E40" s="9"/>
      <c r="F40" s="9"/>
      <c r="G40" s="11"/>
      <c r="H40" s="13">
        <f>H39-G39</f>
        <v>-2022.1999999999998</v>
      </c>
      <c r="I40" s="11"/>
      <c r="J40" s="13">
        <f>J39-I39</f>
        <v>2247.6499999999996</v>
      </c>
      <c r="K40" s="13">
        <f t="shared" si="0"/>
        <v>225.44999999999982</v>
      </c>
    </row>
    <row r="41" spans="1:11" x14ac:dyDescent="0.25">
      <c r="A41" s="15"/>
      <c r="B41" s="15"/>
      <c r="C41" s="15"/>
      <c r="D41" s="15"/>
      <c r="E41" s="15"/>
      <c r="F41" s="15"/>
    </row>
    <row r="49" spans="4:4" x14ac:dyDescent="0.25">
      <c r="D49" s="9"/>
    </row>
  </sheetData>
  <mergeCells count="3">
    <mergeCell ref="I1:J1"/>
    <mergeCell ref="A1:F1"/>
    <mergeCell ref="G1:H1"/>
  </mergeCells>
  <conditionalFormatting sqref="H2 H3:J7 H17:J40 H8:H16 J8:J16">
    <cfRule type="cellIs" dxfId="1" priority="11" stopIfTrue="1" operator="lessThan">
      <formula>0</formula>
    </cfRule>
  </conditionalFormatting>
  <conditionalFormatting sqref="J2">
    <cfRule type="cellIs" dxfId="0" priority="1" stopIfTrue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H6"/>
    </sheetView>
  </sheetViews>
  <sheetFormatPr defaultRowHeight="15" x14ac:dyDescent="0.25"/>
  <cols>
    <col min="1" max="1" width="10.7109375" bestFit="1" customWidth="1"/>
  </cols>
  <sheetData>
    <row r="1" spans="1:1" x14ac:dyDescent="0.25">
      <c r="A1" s="16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PPGB</vt:lpstr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prppg-p088560</dc:creator>
  <cp:lastModifiedBy>prppg-p073369</cp:lastModifiedBy>
  <dcterms:created xsi:type="dcterms:W3CDTF">2014-05-05T13:34:19Z</dcterms:created>
  <dcterms:modified xsi:type="dcterms:W3CDTF">2015-10-22T12:33:25Z</dcterms:modified>
</cp:coreProperties>
</file>